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rowhead\OneDrive\Desktop\Availability Sheets\"/>
    </mc:Choice>
  </mc:AlternateContent>
  <xr:revisionPtr revIDLastSave="0" documentId="13_ncr:1_{177FF3ED-EEBD-494A-BDD1-2AB85D363A5E}" xr6:coauthVersionLast="47" xr6:coauthVersionMax="47" xr10:uidLastSave="{00000000-0000-0000-0000-000000000000}"/>
  <bookViews>
    <workbookView xWindow="-120" yWindow="-120" windowWidth="29040" windowHeight="15720" xr2:uid="{EEFDB4E6-12FD-4748-BB2F-666FFA4170B9}"/>
  </bookViews>
  <sheets>
    <sheet name="August 28, 2024" sheetId="2" r:id="rId1"/>
  </sheets>
  <definedNames>
    <definedName name="_xlnm.Print_Titles" localSheetId="0">'August 28, 2024'!$7:$7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3" i="2" l="1"/>
  <c r="B16" i="2"/>
  <c r="B721" i="2"/>
  <c r="B722" i="2"/>
  <c r="B723" i="2"/>
  <c r="B724" i="2"/>
  <c r="B725" i="2"/>
  <c r="B726" i="2"/>
  <c r="B727" i="2"/>
  <c r="B728" i="2"/>
  <c r="B715" i="2"/>
  <c r="B663" i="2"/>
  <c r="B541" i="2"/>
  <c r="B485" i="2"/>
  <c r="B424" i="2"/>
  <c r="B676" i="2"/>
  <c r="B619" i="2"/>
  <c r="B558" i="2"/>
  <c r="B503" i="2"/>
  <c r="B442" i="2"/>
  <c r="B671" i="2"/>
  <c r="B555" i="2"/>
  <c r="B435" i="2"/>
  <c r="B367" i="2"/>
  <c r="B313" i="2"/>
  <c r="B291" i="2"/>
  <c r="B246" i="2"/>
  <c r="B484" i="2"/>
  <c r="B397" i="2"/>
  <c r="B690" i="2"/>
  <c r="B623" i="2"/>
  <c r="B570" i="2"/>
  <c r="B511" i="2"/>
  <c r="B452" i="2"/>
  <c r="B705" i="2"/>
  <c r="B645" i="2"/>
  <c r="B593" i="2"/>
  <c r="B536" i="2"/>
  <c r="B471" i="2"/>
  <c r="B413" i="2"/>
  <c r="B611" i="2"/>
  <c r="B491" i="2"/>
  <c r="B335" i="2"/>
  <c r="B714" i="2"/>
  <c r="B620" i="2"/>
  <c r="B693" i="2"/>
  <c r="B667" i="2"/>
  <c r="B632" i="2"/>
  <c r="B579" i="2"/>
  <c r="B548" i="2"/>
  <c r="B519" i="2"/>
  <c r="B488" i="2"/>
  <c r="B455" i="2"/>
  <c r="B433" i="2"/>
  <c r="B713" i="2"/>
  <c r="B680" i="2"/>
  <c r="B655" i="2"/>
  <c r="B629" i="2"/>
  <c r="B563" i="2"/>
  <c r="B537" i="2"/>
  <c r="B510" i="2"/>
  <c r="B477" i="2"/>
  <c r="B450" i="2"/>
  <c r="B423" i="2"/>
  <c r="B681" i="2"/>
  <c r="B628" i="2"/>
  <c r="B564" i="2"/>
  <c r="B505" i="2"/>
  <c r="B451" i="2"/>
  <c r="B372" i="2"/>
  <c r="B348" i="2"/>
  <c r="B319" i="2"/>
  <c r="B259" i="2"/>
  <c r="B212" i="2"/>
  <c r="B662" i="2"/>
  <c r="B429" i="2"/>
  <c r="B370" i="2"/>
  <c r="B306" i="2"/>
  <c r="B202" i="2"/>
  <c r="B146" i="2"/>
  <c r="B15" i="2"/>
  <c r="B697" i="2"/>
  <c r="B233" i="2"/>
  <c r="B707" i="2"/>
  <c r="B702" i="2"/>
  <c r="B683" i="2"/>
  <c r="B674" i="2"/>
  <c r="B658" i="2"/>
  <c r="B647" i="2"/>
  <c r="B614" i="2"/>
  <c r="B621" i="2"/>
  <c r="B586" i="2"/>
  <c r="B566" i="2"/>
  <c r="B532" i="2"/>
  <c r="B521" i="2"/>
  <c r="B498" i="2"/>
  <c r="B473" i="2"/>
  <c r="B466" i="2"/>
  <c r="B447" i="2"/>
  <c r="B417" i="2"/>
  <c r="B699" i="2"/>
  <c r="B687" i="2"/>
  <c r="B670" i="2"/>
  <c r="B640" i="2"/>
  <c r="B638" i="2"/>
  <c r="B609" i="2"/>
  <c r="B604" i="2"/>
  <c r="B581" i="2"/>
  <c r="B574" i="2"/>
  <c r="B538" i="2"/>
  <c r="B525" i="2"/>
  <c r="B516" i="2"/>
  <c r="B495" i="2"/>
  <c r="B483" i="2"/>
  <c r="B463" i="2"/>
  <c r="B459" i="2"/>
  <c r="B434" i="2"/>
  <c r="B427" i="2"/>
  <c r="B712" i="2"/>
  <c r="B700" i="2"/>
  <c r="B657" i="2"/>
  <c r="B639" i="2"/>
  <c r="B584" i="2"/>
  <c r="B530" i="2"/>
  <c r="B527" i="2"/>
  <c r="B462" i="2"/>
  <c r="B420" i="2"/>
  <c r="B409" i="2"/>
  <c r="B353" i="2"/>
  <c r="B362" i="2"/>
  <c r="B327" i="2"/>
  <c r="B323" i="2"/>
  <c r="B293" i="2"/>
  <c r="B266" i="2"/>
  <c r="B235" i="2"/>
  <c r="B209" i="2"/>
  <c r="B182" i="2"/>
  <c r="B678" i="2"/>
  <c r="B605" i="2"/>
  <c r="B540" i="2"/>
  <c r="B496" i="2"/>
  <c r="B389" i="2"/>
  <c r="B339" i="2"/>
  <c r="B220" i="2"/>
  <c r="B175" i="2"/>
  <c r="B112" i="2"/>
  <c r="B67" i="2"/>
  <c r="B93" i="2"/>
  <c r="B332" i="2"/>
  <c r="B314" i="2"/>
  <c r="B284" i="2"/>
  <c r="B260" i="2"/>
  <c r="B208" i="2"/>
  <c r="B169" i="2"/>
  <c r="B152" i="2"/>
  <c r="B91" i="2"/>
  <c r="B43" i="2"/>
  <c r="B47" i="2"/>
  <c r="B643" i="2"/>
  <c r="B304" i="2"/>
  <c r="B403" i="2"/>
  <c r="B180" i="2"/>
  <c r="B149" i="2"/>
  <c r="B400" i="2"/>
  <c r="B719" i="2"/>
  <c r="B711" i="2"/>
  <c r="B684" i="2"/>
  <c r="B669" i="2"/>
  <c r="B660" i="2"/>
  <c r="B654" i="2"/>
  <c r="B644" i="2"/>
  <c r="B641" i="2"/>
  <c r="B636" i="2"/>
  <c r="B627" i="2"/>
  <c r="B618" i="2"/>
  <c r="B610" i="2"/>
  <c r="B602" i="2"/>
  <c r="B597" i="2"/>
  <c r="B592" i="2"/>
  <c r="B582" i="2"/>
  <c r="B575" i="2"/>
  <c r="B567" i="2"/>
  <c r="B562" i="2"/>
  <c r="B546" i="2"/>
  <c r="B545" i="2"/>
  <c r="B526" i="2"/>
  <c r="B515" i="2"/>
  <c r="B509" i="2"/>
  <c r="B502" i="2"/>
  <c r="B494" i="2"/>
  <c r="B481" i="2"/>
  <c r="B478" i="2"/>
  <c r="B472" i="2"/>
  <c r="B469" i="2"/>
  <c r="B458" i="2"/>
  <c r="B449" i="2"/>
  <c r="B443" i="2"/>
  <c r="B439" i="2"/>
  <c r="B430" i="2"/>
  <c r="B422" i="2"/>
  <c r="B414" i="2"/>
  <c r="B716" i="2"/>
  <c r="B708" i="2"/>
  <c r="B703" i="2"/>
  <c r="B694" i="2"/>
  <c r="B691" i="2"/>
  <c r="B679" i="2"/>
  <c r="B673" i="2"/>
  <c r="B666" i="2"/>
  <c r="B664" i="2"/>
  <c r="B659" i="2"/>
  <c r="B649" i="2"/>
  <c r="B633" i="2"/>
  <c r="B624" i="2"/>
  <c r="B615" i="2"/>
  <c r="B606" i="2"/>
  <c r="B613" i="2"/>
  <c r="B598" i="2"/>
  <c r="B589" i="2"/>
  <c r="B587" i="2"/>
  <c r="B578" i="2"/>
  <c r="B571" i="2"/>
  <c r="B559" i="2"/>
  <c r="B552" i="2"/>
  <c r="B549" i="2"/>
  <c r="B542" i="2"/>
  <c r="B533" i="2"/>
  <c r="B522" i="2"/>
  <c r="B512" i="2"/>
  <c r="B506" i="2"/>
  <c r="B500" i="2"/>
  <c r="B489" i="2"/>
  <c r="B486" i="2"/>
  <c r="B474" i="2"/>
  <c r="B467" i="2"/>
  <c r="B456" i="2"/>
  <c r="B453" i="2"/>
  <c r="B444" i="2"/>
  <c r="B437" i="2"/>
  <c r="B431" i="2"/>
  <c r="B425" i="2"/>
  <c r="B419" i="2"/>
  <c r="B704" i="2"/>
  <c r="B688" i="2"/>
  <c r="B661" i="2"/>
  <c r="B646" i="2"/>
  <c r="B637" i="2"/>
  <c r="B603" i="2"/>
  <c r="B573" i="2"/>
  <c r="B557" i="2"/>
  <c r="B539" i="2"/>
  <c r="B529" i="2"/>
  <c r="B517" i="2"/>
  <c r="B497" i="2"/>
  <c r="B482" i="2"/>
  <c r="B464" i="2"/>
  <c r="B460" i="2"/>
  <c r="B440" i="2"/>
  <c r="B428" i="2"/>
  <c r="B415" i="2"/>
  <c r="B408" i="2"/>
  <c r="B399" i="2"/>
  <c r="B395" i="2"/>
  <c r="B384" i="2"/>
  <c r="B378" i="2"/>
  <c r="B375" i="2"/>
  <c r="B365" i="2"/>
  <c r="B358" i="2"/>
  <c r="B345" i="2"/>
  <c r="B352" i="2"/>
  <c r="B340" i="2"/>
  <c r="B330" i="2"/>
  <c r="B309" i="2"/>
  <c r="B299" i="2"/>
  <c r="B271" i="2"/>
  <c r="B249" i="2"/>
  <c r="B232" i="2"/>
  <c r="B227" i="2"/>
  <c r="B204" i="2"/>
  <c r="B191" i="2"/>
  <c r="B701" i="2"/>
  <c r="B689" i="2"/>
  <c r="B648" i="2"/>
  <c r="B622" i="2"/>
  <c r="B572" i="2"/>
  <c r="B528" i="2"/>
  <c r="B518" i="2"/>
  <c r="B465" i="2"/>
  <c r="B454" i="2"/>
  <c r="B416" i="2"/>
  <c r="B404" i="2"/>
  <c r="B385" i="2"/>
  <c r="B359" i="2"/>
  <c r="B321" i="2"/>
  <c r="B301" i="2"/>
  <c r="B292" i="2"/>
  <c r="B272" i="2"/>
  <c r="B267" i="2"/>
  <c r="B239" i="2"/>
  <c r="B237" i="2"/>
  <c r="B219" i="2"/>
  <c r="B192" i="2"/>
  <c r="B183" i="2"/>
  <c r="B164" i="2"/>
  <c r="B158" i="2"/>
  <c r="B134" i="2"/>
  <c r="B125" i="2"/>
  <c r="B109" i="2"/>
  <c r="B105" i="2"/>
  <c r="B59" i="2"/>
  <c r="B33" i="2"/>
  <c r="B8" i="2"/>
  <c r="B38" i="2"/>
  <c r="B686" i="2"/>
  <c r="B626" i="2"/>
  <c r="B585" i="2"/>
  <c r="B543" i="2"/>
  <c r="B487" i="2"/>
  <c r="B685" i="2"/>
  <c r="B448" i="2"/>
  <c r="B354" i="2"/>
  <c r="B268" i="2"/>
  <c r="B100" i="2"/>
  <c r="B261" i="2"/>
  <c r="B551" i="2"/>
  <c r="B480" i="2"/>
  <c r="B303" i="2"/>
  <c r="B296" i="2"/>
  <c r="B287" i="2"/>
  <c r="B282" i="2"/>
  <c r="B278" i="2"/>
  <c r="B255" i="2"/>
  <c r="B263" i="2"/>
  <c r="B252" i="2"/>
  <c r="B242" i="2"/>
  <c r="B229" i="2"/>
  <c r="B223" i="2"/>
  <c r="B216" i="2"/>
  <c r="B198" i="2"/>
  <c r="B195" i="2"/>
  <c r="B186" i="2"/>
  <c r="B706" i="2"/>
  <c r="B692" i="2"/>
  <c r="B682" i="2"/>
  <c r="B656" i="2"/>
  <c r="B631" i="2"/>
  <c r="B630" i="2"/>
  <c r="B595" i="2"/>
  <c r="B583" i="2"/>
  <c r="B565" i="2"/>
  <c r="B547" i="2"/>
  <c r="B531" i="2"/>
  <c r="B520" i="2"/>
  <c r="B504" i="2"/>
  <c r="B461" i="2"/>
  <c r="B446" i="2"/>
  <c r="B436" i="2"/>
  <c r="B410" i="2"/>
  <c r="B402" i="2"/>
  <c r="B392" i="2"/>
  <c r="B371" i="2"/>
  <c r="B366" i="2"/>
  <c r="B355" i="2"/>
  <c r="B343" i="2"/>
  <c r="B349" i="2"/>
  <c r="B337" i="2"/>
  <c r="B329" i="2"/>
  <c r="B320" i="2"/>
  <c r="B310" i="2"/>
  <c r="B297" i="2"/>
  <c r="B289" i="2"/>
  <c r="B283" i="2"/>
  <c r="B270" i="2"/>
  <c r="B256" i="2"/>
  <c r="B253" i="2"/>
  <c r="B250" i="2"/>
  <c r="B243" i="2"/>
  <c r="B224" i="2"/>
  <c r="B217" i="2"/>
  <c r="B206" i="2"/>
  <c r="B199" i="2"/>
  <c r="B189" i="2"/>
  <c r="B187" i="2"/>
  <c r="B176" i="2"/>
  <c r="B174" i="2"/>
  <c r="B160" i="2"/>
  <c r="B148" i="2"/>
  <c r="B143" i="2"/>
  <c r="B140" i="2"/>
  <c r="B130" i="2"/>
  <c r="B119" i="2"/>
  <c r="B106" i="2"/>
  <c r="B102" i="2"/>
  <c r="B95" i="2"/>
  <c r="B85" i="2"/>
  <c r="B75" i="2"/>
  <c r="B52" i="2"/>
  <c r="B23" i="2"/>
  <c r="B22" i="2"/>
  <c r="B28" i="2"/>
  <c r="B51" i="2"/>
  <c r="B717" i="2"/>
  <c r="B672" i="2"/>
  <c r="B652" i="2"/>
  <c r="B607" i="2"/>
  <c r="B599" i="2"/>
  <c r="B553" i="2"/>
  <c r="B492" i="2"/>
  <c r="B625" i="2"/>
  <c r="B421" i="2"/>
  <c r="B376" i="2"/>
  <c r="B318" i="2"/>
  <c r="B165" i="2"/>
  <c r="B114" i="2"/>
  <c r="B76" i="2"/>
  <c r="B40" i="2"/>
  <c r="B78" i="2"/>
  <c r="B561" i="2"/>
  <c r="B357" i="2"/>
  <c r="B29" i="2"/>
  <c r="B45" i="2"/>
  <c r="B554" i="2"/>
  <c r="B331" i="2"/>
  <c r="B360" i="2"/>
  <c r="B569" i="2"/>
  <c r="B523" i="2"/>
  <c r="B507" i="2"/>
  <c r="B468" i="2"/>
  <c r="B568" i="2"/>
  <c r="B508" i="2"/>
  <c r="B401" i="2"/>
  <c r="B390" i="2"/>
  <c r="B346" i="2"/>
  <c r="B342" i="2"/>
  <c r="B286" i="2"/>
  <c r="B277" i="2"/>
  <c r="B236" i="2"/>
  <c r="B197" i="2"/>
  <c r="B153" i="2"/>
  <c r="B129" i="2"/>
  <c r="B82" i="2"/>
  <c r="B25" i="2"/>
  <c r="B83" i="2"/>
  <c r="B616" i="2"/>
  <c r="B418" i="2"/>
  <c r="B350" i="2"/>
  <c r="B288" i="2"/>
  <c r="B247" i="2"/>
  <c r="B200" i="2"/>
  <c r="B276" i="2"/>
  <c r="B179" i="2"/>
  <c r="B132" i="2"/>
  <c r="B405" i="2"/>
  <c r="B144" i="2"/>
  <c r="B193" i="2"/>
  <c r="B222" i="2"/>
  <c r="B184" i="2"/>
  <c r="B177" i="2"/>
  <c r="B145" i="2"/>
  <c r="B133" i="2"/>
  <c r="B98" i="2"/>
  <c r="B94" i="2"/>
  <c r="B70" i="2"/>
  <c r="B49" i="2"/>
  <c r="B10" i="2"/>
  <c r="B97" i="2"/>
  <c r="B675" i="2"/>
  <c r="B501" i="2"/>
  <c r="B445" i="2"/>
  <c r="B374" i="2"/>
  <c r="B328" i="2"/>
  <c r="B275" i="2"/>
  <c r="B257" i="2"/>
  <c r="B226" i="2"/>
  <c r="B210" i="2"/>
  <c r="B178" i="2"/>
  <c r="B131" i="2"/>
  <c r="B88" i="2"/>
  <c r="B44" i="2"/>
  <c r="B32" i="2"/>
  <c r="B493" i="2"/>
  <c r="B387" i="2"/>
  <c r="B351" i="2"/>
  <c r="B290" i="2"/>
  <c r="B225" i="2"/>
  <c r="B172" i="2"/>
  <c r="B99" i="2"/>
  <c r="B30" i="2"/>
  <c r="B347" i="2"/>
  <c r="B185" i="2"/>
  <c r="B87" i="2"/>
  <c r="B205" i="2"/>
  <c r="B341" i="2"/>
  <c r="B601" i="2"/>
  <c r="B81" i="2"/>
  <c r="B79" i="2"/>
  <c r="B71" i="2"/>
  <c r="B64" i="2"/>
  <c r="B62" i="2"/>
  <c r="B55" i="2"/>
  <c r="B39" i="2"/>
  <c r="B36" i="2"/>
  <c r="B24" i="2"/>
  <c r="B20" i="2"/>
  <c r="B17" i="2"/>
  <c r="B11" i="2"/>
  <c r="B19" i="2"/>
  <c r="B26" i="2"/>
  <c r="B37" i="2"/>
  <c r="B41" i="2"/>
  <c r="B48" i="2"/>
  <c r="B63" i="2"/>
  <c r="B709" i="2"/>
  <c r="B695" i="2"/>
  <c r="B665" i="2"/>
  <c r="B651" i="2"/>
  <c r="B635" i="2"/>
  <c r="B617" i="2"/>
  <c r="B600" i="2"/>
  <c r="B590" i="2"/>
  <c r="B577" i="2"/>
  <c r="B560" i="2"/>
  <c r="B550" i="2"/>
  <c r="B535" i="2"/>
  <c r="B513" i="2"/>
  <c r="B499" i="2"/>
  <c r="B490" i="2"/>
  <c r="B475" i="2"/>
  <c r="B718" i="2"/>
  <c r="B653" i="2"/>
  <c r="B596" i="2"/>
  <c r="B544" i="2"/>
  <c r="B479" i="2"/>
  <c r="B438" i="2"/>
  <c r="B411" i="2"/>
  <c r="B396" i="2"/>
  <c r="B383" i="2"/>
  <c r="B369" i="2"/>
  <c r="B361" i="2"/>
  <c r="B333" i="2"/>
  <c r="B324" i="2"/>
  <c r="B312" i="2"/>
  <c r="B281" i="2"/>
  <c r="B274" i="2"/>
  <c r="B262" i="2"/>
  <c r="B241" i="2"/>
  <c r="B215" i="2"/>
  <c r="B207" i="2"/>
  <c r="B194" i="2"/>
  <c r="B171" i="2"/>
  <c r="B173" i="2"/>
  <c r="B156" i="2"/>
  <c r="B138" i="2"/>
  <c r="B123" i="2"/>
  <c r="B117" i="2"/>
  <c r="B103" i="2"/>
  <c r="B92" i="2"/>
  <c r="B80" i="2"/>
  <c r="B66" i="2"/>
  <c r="B58" i="2"/>
  <c r="B54" i="2"/>
  <c r="B35" i="2"/>
  <c r="B65" i="2"/>
  <c r="B86" i="2"/>
  <c r="B96" i="2"/>
  <c r="B710" i="2"/>
  <c r="B650" i="2"/>
  <c r="B591" i="2"/>
  <c r="B476" i="2"/>
  <c r="B406" i="2"/>
  <c r="B393" i="2"/>
  <c r="B382" i="2"/>
  <c r="B344" i="2"/>
  <c r="B336" i="2"/>
  <c r="B325" i="2"/>
  <c r="B307" i="2"/>
  <c r="B279" i="2"/>
  <c r="B264" i="2"/>
  <c r="B254" i="2"/>
  <c r="B244" i="2"/>
  <c r="B231" i="2"/>
  <c r="B214" i="2"/>
  <c r="B203" i="2"/>
  <c r="B188" i="2"/>
  <c r="B168" i="2"/>
  <c r="B161" i="2"/>
  <c r="B159" i="2"/>
  <c r="B141" i="2"/>
  <c r="B121" i="2"/>
  <c r="B111" i="2"/>
  <c r="B77" i="2"/>
  <c r="B61" i="2"/>
  <c r="B14" i="2"/>
  <c r="B12" i="2"/>
  <c r="B668" i="2"/>
  <c r="B608" i="2"/>
  <c r="B441" i="2"/>
  <c r="B412" i="2"/>
  <c r="B373" i="2"/>
  <c r="B356" i="2"/>
  <c r="B300" i="2"/>
  <c r="B258" i="2"/>
  <c r="B248" i="2"/>
  <c r="B190" i="2"/>
  <c r="B166" i="2"/>
  <c r="B150" i="2"/>
  <c r="B122" i="2"/>
  <c r="B113" i="2"/>
  <c r="B72" i="2"/>
  <c r="B60" i="2"/>
  <c r="B576" i="2"/>
  <c r="B285" i="2"/>
  <c r="B238" i="2"/>
  <c r="B108" i="2"/>
  <c r="B57" i="2"/>
  <c r="B120" i="2"/>
  <c r="B157" i="2"/>
  <c r="B221" i="2"/>
  <c r="B240" i="2"/>
  <c r="B302" i="2"/>
  <c r="B311" i="2"/>
  <c r="B368" i="2"/>
  <c r="B391" i="2"/>
  <c r="B170" i="2"/>
  <c r="B115" i="2"/>
  <c r="B426" i="2"/>
  <c r="B135" i="2"/>
  <c r="B139" i="2"/>
  <c r="B126" i="2"/>
  <c r="B116" i="2"/>
  <c r="B104" i="2"/>
  <c r="B84" i="2"/>
  <c r="B68" i="2"/>
  <c r="B50" i="2"/>
  <c r="B42" i="2"/>
  <c r="B27" i="2"/>
  <c r="B9" i="2"/>
  <c r="B34" i="2"/>
  <c r="B698" i="2"/>
  <c r="B642" i="2"/>
  <c r="B580" i="2"/>
  <c r="B524" i="2"/>
  <c r="B470" i="2"/>
  <c r="B432" i="2"/>
  <c r="B407" i="2"/>
  <c r="B394" i="2"/>
  <c r="B377" i="2"/>
  <c r="B364" i="2"/>
  <c r="B338" i="2"/>
  <c r="B326" i="2"/>
  <c r="B308" i="2"/>
  <c r="B294" i="2"/>
  <c r="B265" i="2"/>
  <c r="B245" i="2"/>
  <c r="B213" i="2"/>
  <c r="B201" i="2"/>
  <c r="B181" i="2"/>
  <c r="B167" i="2"/>
  <c r="B155" i="2"/>
  <c r="B142" i="2"/>
  <c r="B136" i="2"/>
  <c r="B128" i="2"/>
  <c r="B118" i="2"/>
  <c r="B107" i="2"/>
  <c r="B89" i="2"/>
  <c r="B74" i="2"/>
  <c r="B56" i="2"/>
  <c r="B31" i="2"/>
  <c r="B18" i="2"/>
  <c r="B696" i="2"/>
  <c r="B317" i="2"/>
  <c r="B269" i="2"/>
  <c r="B211" i="2"/>
  <c r="B162" i="2"/>
  <c r="B127" i="2"/>
  <c r="B69" i="2"/>
  <c r="B73" i="2"/>
  <c r="B90" i="2"/>
  <c r="B101" i="2"/>
  <c r="B124" i="2"/>
  <c r="B196" i="2"/>
  <c r="B218" i="2"/>
  <c r="B251" i="2"/>
  <c r="B273" i="2"/>
  <c r="B305" i="2"/>
  <c r="B322" i="2"/>
  <c r="B334" i="2"/>
  <c r="B363" i="2"/>
  <c r="B386" i="2"/>
  <c r="B398" i="2"/>
  <c r="B137" i="2"/>
  <c r="B53" i="2"/>
  <c r="B514" i="2"/>
  <c r="B634" i="2"/>
  <c r="B154" i="2"/>
  <c r="B110" i="2"/>
</calcChain>
</file>

<file path=xl/sharedStrings.xml><?xml version="1.0" encoding="utf-8"?>
<sst xmlns="http://schemas.openxmlformats.org/spreadsheetml/2006/main" count="729" uniqueCount="729">
  <si>
    <t>Customer:</t>
  </si>
  <si>
    <t>Available</t>
  </si>
  <si>
    <t>Catalog</t>
  </si>
  <si>
    <t>Acer freemanii 'Marmo' 1" BR</t>
  </si>
  <si>
    <t>Acer freemanii 'Marmo' 1" LT BR</t>
  </si>
  <si>
    <t>Acer rubrum 'Franksred' 1" BR</t>
  </si>
  <si>
    <t>Acer rubrum 'Franksred' 1" LT BR</t>
  </si>
  <si>
    <t>Acer rubrum 'Franksred' 6' LT BR</t>
  </si>
  <si>
    <t>Acer rubrum 'Sun Valley' 4' BR</t>
  </si>
  <si>
    <t>Acer truncatum x platanoides 'Keithsform' 6' LT BR</t>
  </si>
  <si>
    <t>Crataegus viridis 'Winter King' 8' WH</t>
  </si>
  <si>
    <t>Fraxinus americana 'Autumn Purple' 1" BR</t>
  </si>
  <si>
    <t>Fraxinus americana 'Autumn Purple' 6' BR</t>
  </si>
  <si>
    <t>Fraxinus excelsior 'Aureafolia' 1" BR</t>
  </si>
  <si>
    <t>Fraxinus excelsior 'Aureafolia' 6' BR</t>
  </si>
  <si>
    <t>Fraxinus pennsylvanica 'Cimmaron' 1" BR</t>
  </si>
  <si>
    <t>Fraxinus pennsylvanica 'Cimmaron' 6' BR</t>
  </si>
  <si>
    <t>Fraxinus pennsylvanica 'Patmore' 5' BR</t>
  </si>
  <si>
    <t>Fraxinus pennsylvanica 'Patmore' 6' BR</t>
  </si>
  <si>
    <t>Gleditsia triacanthos 'Northern Acclaim' 4' LT BR</t>
  </si>
  <si>
    <t>Gleditsia triacanthos 'Northern Acclaim' 5' BR</t>
  </si>
  <si>
    <t>Gleditsia triacanthos 'Northern Acclaim' 5' LT BR</t>
  </si>
  <si>
    <t>Gleditsia triacanthos 'Northern Acclaim' 6' BR</t>
  </si>
  <si>
    <t>Gleditsia triacanthos 'Northern Acclaim' 6' LT BR</t>
  </si>
  <si>
    <t>Malus 'Indian Magic' 4' BR</t>
  </si>
  <si>
    <t>Malus 'Red Baron' 4' BR</t>
  </si>
  <si>
    <t>Malus 'Red Baron' 5' BR</t>
  </si>
  <si>
    <t>Prunus virginiana 'Canada Red' 1" BR</t>
  </si>
  <si>
    <t>Pyrus calleryana 'Aristocrat' 1" BR</t>
  </si>
  <si>
    <t>Pyrus calleryana 'Aristocrat' 4' WH</t>
  </si>
  <si>
    <t>Pyrus calleryana 'Aristocrat' 6' BR</t>
  </si>
  <si>
    <t>Pyrus calleryana 'Aristocrat' 7' BR</t>
  </si>
  <si>
    <t>Pyrus calleryana 'Autumn Blaze' 1" BR</t>
  </si>
  <si>
    <t>Pyrus calleryana 'Autumn Blaze' 5' BR</t>
  </si>
  <si>
    <t>Pyrus calleryana 'Autumn Blaze' 5' WH</t>
  </si>
  <si>
    <t>Pyrus calleryana 'Autumn Blaze' 7' BR</t>
  </si>
  <si>
    <t>Pyrus calleryana 'Capital' 1" BR</t>
  </si>
  <si>
    <t>Pyrus calleryana 'Capital' 7' BR</t>
  </si>
  <si>
    <t>Pyrus calleryana 'Cleveland Select' 1" BR</t>
  </si>
  <si>
    <t>Pyrus calleryana 'Cleveland Select' 3' WH</t>
  </si>
  <si>
    <t>Pyrus calleryana 'Cleveland Select' 4' WH</t>
  </si>
  <si>
    <t>Pyrus calleryana 'Cleveland Select' 7' BR</t>
  </si>
  <si>
    <t>Pyrus calleryana 'Jack' 6' BR</t>
  </si>
  <si>
    <t>Pyrus calleryana 'Redspire' 5' BR</t>
  </si>
  <si>
    <t>Pyrus calleryana 'Redspire' 6' BR</t>
  </si>
  <si>
    <t>Pyrus calleryana 'Redspire' 7' BR</t>
  </si>
  <si>
    <t>Tilia americana 'Redmond' 4' WH</t>
  </si>
  <si>
    <t>Tilia americana 'Redmond' 5' WH</t>
  </si>
  <si>
    <t>Tilia americana 'Redmond' 7' WH</t>
  </si>
  <si>
    <t>Tilia Tomentosa 'Satin Shadow' 5' WH</t>
  </si>
  <si>
    <t>Tilia Tomentosa 'Sterling' pp6511 3' WH</t>
  </si>
  <si>
    <t>Tilia Tomentosa 'Sterling' pp6511 4' WH</t>
  </si>
  <si>
    <t>Ulmus wilsoniana 'Prospector' 6' BR</t>
  </si>
  <si>
    <t>Pyrus calleryana 'Aristocrat' 1 1/4" BR</t>
  </si>
  <si>
    <t>Pyrus calleryana 'Autumn Blaze' 4' BR</t>
  </si>
  <si>
    <t>Pyrus calleryana 'Capital' 5' LT BR</t>
  </si>
  <si>
    <t>Pyrus calleryana 'Capital' 6' BR</t>
  </si>
  <si>
    <t>Tilia americana 'Redmond' 3' WH</t>
  </si>
  <si>
    <t>Tilia Tomentosa 'Satin Shadow' 6' WH</t>
  </si>
  <si>
    <t>Zelkova serrata 'Musashino' 4' WH</t>
  </si>
  <si>
    <t>Acer rubrum 'Bowhall' 6' LT BR</t>
  </si>
  <si>
    <t>Acer rubrum 'Bowhall' 5' LT BR</t>
  </si>
  <si>
    <t>Fraxinus oxycarpa 'Raywood' 6' WH</t>
  </si>
  <si>
    <t>Acer rubrum 'Sun Valley' 4' LT BR</t>
  </si>
  <si>
    <t>Acer truncatum x platanoides 'Keithsform' 5' WH</t>
  </si>
  <si>
    <t>Acer truncatum x platanoides 'Keithsform' 6' WH</t>
  </si>
  <si>
    <t>Acer truncatum x platanoides 'Keithsform' 7' WH</t>
  </si>
  <si>
    <t>Crataegus phaenopyrum 7' WH</t>
  </si>
  <si>
    <t>Crataegus phaenopyrum 8' WH</t>
  </si>
  <si>
    <t>Gleditsia triacanthos 'Skyline' 3' LT BR</t>
  </si>
  <si>
    <t>Pyrus calleryana 'Autumn Blaze' 3' WH</t>
  </si>
  <si>
    <t>Pyrus calleryana 'Autumn Blaze' 6' BR</t>
  </si>
  <si>
    <t>Tilia americana 'American Sentry' 3' WH</t>
  </si>
  <si>
    <t>Tilia americana 'American Sentry' 4' WH</t>
  </si>
  <si>
    <t>Fraxinus americana 'Autumn Purple' 4' WH</t>
  </si>
  <si>
    <t>Fraxinus americana 'Autumn Purple' 6' LT BR</t>
  </si>
  <si>
    <t>Fraxinus americana 'Autumn Purple' 7' WH</t>
  </si>
  <si>
    <t>Tilia americana 'Legend' 6' LT BR</t>
  </si>
  <si>
    <t>Tilia Tomentosa 'Satin Shadow' 4' WH</t>
  </si>
  <si>
    <t>Ulmus americana 'Valley Forge' 4' WH</t>
  </si>
  <si>
    <t>Zelkova serrata 'Green Vase' 6' WH</t>
  </si>
  <si>
    <t>Celtis occidentalis 'Hackberry' 4' BR</t>
  </si>
  <si>
    <t>Acer platanoides 'Emerald Lustre' 6' LT BR</t>
  </si>
  <si>
    <t>Acer platanoides 'Emerald Queen' 9' WH</t>
  </si>
  <si>
    <t>Acer platanoides 'Emerald Queen' 8' WH</t>
  </si>
  <si>
    <t>Acer platanoides 'Emerald Queen' 6' LT BR</t>
  </si>
  <si>
    <t>Acer rubrum 'Karpick' 5' WH</t>
  </si>
  <si>
    <t>Acer rubrum 'Karpick' 4' WH</t>
  </si>
  <si>
    <t>Zelkova serrata 'Green Vase' 8' WH</t>
  </si>
  <si>
    <t>Acer truncatum x platanoides 'Keithsform' 4' BR</t>
  </si>
  <si>
    <t>Tilia cordata 'Corinthian' 6' WH</t>
  </si>
  <si>
    <t>Tilia cordata 'Corinthian' 5' WH</t>
  </si>
  <si>
    <t>Tilia cordata 'Corinthian' 4' WH</t>
  </si>
  <si>
    <t>Tilia cordata 'Corinthian' 3' WH</t>
  </si>
  <si>
    <t>Acer platanoides 'Columnare' 5' LT BR</t>
  </si>
  <si>
    <t>Tilia americana 'American Sentry' 5' WH</t>
  </si>
  <si>
    <t>Tilia americana 'American Sentry' 4' BR</t>
  </si>
  <si>
    <t>Tilia cordata 'Greenspire' 3' WH</t>
  </si>
  <si>
    <t>Tilia Tomentosa 'Sterling' pp6511 7' WH</t>
  </si>
  <si>
    <t>Tilia x flavescens 'Glenleven' 4' LT BR</t>
  </si>
  <si>
    <t>Acer rubrum 'Armstrong' 1" LT BR</t>
  </si>
  <si>
    <t>Tilia americana 'Redmond' 6' WH</t>
  </si>
  <si>
    <t>Tilia americana 'Redmond' 5' LT BR</t>
  </si>
  <si>
    <t>Tilia cordata 'Greenspire' 4' BR</t>
  </si>
  <si>
    <t>Tilia Tomentosa 'Sterling' pp6511 6' LT BR</t>
  </si>
  <si>
    <t>Acer ginnala 'Flame' 7' WH</t>
  </si>
  <si>
    <t>Crataegus crus-galli 'Inermis' 4' WH</t>
  </si>
  <si>
    <t>Crataegus crus-galli 'Inermis' 3' WH</t>
  </si>
  <si>
    <t>Acer rubrum 'Karpick' 5' BR</t>
  </si>
  <si>
    <t>Tilia Tomentosa 'Satin Shadow' 3' WH</t>
  </si>
  <si>
    <t>Acer truncatum x platanoides 'Warrenred' 6' WH</t>
  </si>
  <si>
    <t>Pyrus calleryana 'Redspire' 4' WH</t>
  </si>
  <si>
    <t>Pyrus calleryana 'Redspire' 3' WH</t>
  </si>
  <si>
    <t>Acer truncatum x platanoides 'Warrenred' 7' WH</t>
  </si>
  <si>
    <t>Tilia americana 'Legend' 4' BR</t>
  </si>
  <si>
    <t>Acer platanoides 'Columnare' 7' WH</t>
  </si>
  <si>
    <t>Tilia americana 'Legend' 5' LT BR</t>
  </si>
  <si>
    <t>Fraxinus excelsior 'Aureafolia' 6' LT BR</t>
  </si>
  <si>
    <t>Acer rubrum 'Northwood' 6' LT BR</t>
  </si>
  <si>
    <t>Acer truncatum x platanoides 'Keithsform' 5' LT BR</t>
  </si>
  <si>
    <t>Acer truncatum x platanoides 'Warrenred' 5' LT BR</t>
  </si>
  <si>
    <t>Acer truncatum x platanoides 'Warrenred' 5' WH</t>
  </si>
  <si>
    <t>Acer truncatum x platanoides 'Warrenred' 6' LT BR</t>
  </si>
  <si>
    <t>Zelkova serrata 'Village Green' 4' BR</t>
  </si>
  <si>
    <t>Tilia Tomentosa 'Sterling' pp6511 5' WH</t>
  </si>
  <si>
    <t>Tilia Tomentosa 'Sterling' pp6511 5' LT BR</t>
  </si>
  <si>
    <t>Acer platanoides 'Emerald Queen' 7' WH</t>
  </si>
  <si>
    <t>Tilia Tomentosa 'Sterling' pp6511 6' WH</t>
  </si>
  <si>
    <t>Ulmus japonica 'Accolade' 7' WH</t>
  </si>
  <si>
    <t>Ulmus wilsoniana 'Prospector' 5' BR</t>
  </si>
  <si>
    <t>Acer freemanii 'Marmo' 6' BR</t>
  </si>
  <si>
    <t>Acer freemanii 'Marmo' 6' LT BR</t>
  </si>
  <si>
    <t>Acer platanoides 'Conquest' 6' BR</t>
  </si>
  <si>
    <t>Acer platanoides 'Emerald Lustre' 1" LT BR</t>
  </si>
  <si>
    <t>Acer rubrum 'Karpick' 6' BR</t>
  </si>
  <si>
    <t>Acer rubrum 'Northwood' 5' BR</t>
  </si>
  <si>
    <t>Acer rubrum 'Northwood' 4' BR</t>
  </si>
  <si>
    <t>Acer freemanii 'Jeffersred' 7' WH</t>
  </si>
  <si>
    <t>Acer freemanii 'Jeffersred' 8' WH</t>
  </si>
  <si>
    <t>Acer rubrum 'Autumn Flame' 6' BR</t>
  </si>
  <si>
    <t>Amelanchier x grandiflora 'Autumn Brilliance' 6' WH</t>
  </si>
  <si>
    <t>Prunus virginiana 'Canada Red' 7' LT BR</t>
  </si>
  <si>
    <t>Tilia cordata 'Greenspire' 4' WH</t>
  </si>
  <si>
    <t>Acer ginnala 'Flame' 5' WH</t>
  </si>
  <si>
    <t>Acer platanoides 'Emerald Queen' 1" LT BR</t>
  </si>
  <si>
    <t>Acer platanoides 'Emerald Queen' 6' WH</t>
  </si>
  <si>
    <t>Acer rubrum 'Franksred' 5' BR</t>
  </si>
  <si>
    <t>Acer rubrum 'Northwood' 4' WH</t>
  </si>
  <si>
    <t>Acer rubrum 'Northwood' 5' WH</t>
  </si>
  <si>
    <t>Fraxinus oxycarpa 'Raywood' 5' WH</t>
  </si>
  <si>
    <t>Prunus cerasifera 'Thundercloud' 6' LT BR</t>
  </si>
  <si>
    <t>Pyrus calleryana 'Autumn Blaze' 4' WH</t>
  </si>
  <si>
    <t>Pyrus calleryana 'Capital' 6' LT BR</t>
  </si>
  <si>
    <t>Pyrus calleryana 'Cleveland Select' 1 1/4" BR</t>
  </si>
  <si>
    <t>Tilia americana 'Legend' 5' BR</t>
  </si>
  <si>
    <t>Ulmus japonica 'Accolade' 8' WH</t>
  </si>
  <si>
    <t>Ulmus japonica 'Triumph' 1 1/2" BR</t>
  </si>
  <si>
    <t>Ulmus japonica 'Triumph' 4' WH</t>
  </si>
  <si>
    <t>Ulmus japonica 'Triumph' 5' WH</t>
  </si>
  <si>
    <t>Tilia x flavescens 'Glenleven' 6' WH</t>
  </si>
  <si>
    <t>Tilia x flavescens 'Glenleven' 5' WH</t>
  </si>
  <si>
    <t>Acer platanoides 'Columnarbroad' 8' WH</t>
  </si>
  <si>
    <t>Acer platanoides 'Columnare' 6' WH</t>
  </si>
  <si>
    <t>Acer rubrum 'Armstrong' 8' WH</t>
  </si>
  <si>
    <t>Acer rubrum 'Armstrong' 6' BR</t>
  </si>
  <si>
    <t>Fraxinus americana 'Autumn Purple' 5' LT BR</t>
  </si>
  <si>
    <t>Ulmus 'Homestead' 1 1/4" BR</t>
  </si>
  <si>
    <t>Ulmus 'Homestead' 1" BR</t>
  </si>
  <si>
    <t>Ulmus 'Homestead' 6' BR</t>
  </si>
  <si>
    <t>Fraxinus pennsylvanica 'Patmore' 4' BR</t>
  </si>
  <si>
    <t>Pyrus calleryana 'Jack' 7' BR</t>
  </si>
  <si>
    <t>Pyrus calleryana 'Jack' 5' BR</t>
  </si>
  <si>
    <t>Acer platanoides 'Silver Variegated' 7' WH</t>
  </si>
  <si>
    <t>Cercis canadensis 'Whitebud' 4' WH</t>
  </si>
  <si>
    <t>Gleditsia triacanthos 'Christie' 5' BR</t>
  </si>
  <si>
    <t>Gleditsia triacanthos 'Christie' 8' WH</t>
  </si>
  <si>
    <t>Gleditsia triacanthos 'Imperial' 3' LT BR</t>
  </si>
  <si>
    <t>Gleditsia triacanthos 'Imperial' 4' BR</t>
  </si>
  <si>
    <t>Gleditsia triacanthos 'Imperial' 4' LT BR</t>
  </si>
  <si>
    <t>Gleditsia triacanthos 'Imperial' 5' WH</t>
  </si>
  <si>
    <t>Gleditsia triacanthos 'Shademaster' 3' WH</t>
  </si>
  <si>
    <t>Gleditsia triacanthos 'Shademaster' 4' LT BR</t>
  </si>
  <si>
    <t>Gleditsia triacanthos 'Shademaster' 4' WH</t>
  </si>
  <si>
    <t>Gleditsia triacanthos 'Shademaster' 5' LT BR</t>
  </si>
  <si>
    <t>Gleditsia triacanthos 'Shademaster' 6' WH</t>
  </si>
  <si>
    <t>Gleditsia triacanthos 'Sunburst' 4' BR</t>
  </si>
  <si>
    <t>Gleditsia triacanthos 'Sunburst' 4' LT BR</t>
  </si>
  <si>
    <t>Gleditsia triacanthos 'Sunburst' 4' WH</t>
  </si>
  <si>
    <t>Gleditsia triacanthos 'Sunburst' 7' WH</t>
  </si>
  <si>
    <t>Gleditsia triacanthos 'Sunburst' 8' WH</t>
  </si>
  <si>
    <t>Liquidambar styraciflua 'Happidaze' 4' LT BR</t>
  </si>
  <si>
    <t>Liquidambar styraciflua 'Moraine' 4' BR</t>
  </si>
  <si>
    <t>Liquidambar styraciflua 'Worplesdon' 4' BR</t>
  </si>
  <si>
    <t>Liquidambar styraciflua 'Worplesdon' 5' BR</t>
  </si>
  <si>
    <t>Malus 'Donald Wyman' 4' LT BR</t>
  </si>
  <si>
    <t>Prunus cerasifera 'Krauter Vesuvius' 4' WH</t>
  </si>
  <si>
    <t>Pyrus calleryana 'Jack' 4' BR</t>
  </si>
  <si>
    <t>Pyrus calleryana 'Redspire' 1" BR</t>
  </si>
  <si>
    <t>Acer platanoides 'Superform' 6' LT BR</t>
  </si>
  <si>
    <t>Acer freemanii 'Jeffersred' 1 1/4" BR</t>
  </si>
  <si>
    <t>Acer freemanii 'Jeffersred' 1 1/4" LT BR</t>
  </si>
  <si>
    <t>Acer freemanii 'Jeffersred' 1" BR</t>
  </si>
  <si>
    <t>Acer freemanii 'Jeffersred' 1" LT BR</t>
  </si>
  <si>
    <t>Acer freemanii 'Jeffersred' 6' BR</t>
  </si>
  <si>
    <t>Acer freemanii 'Jeffersred' 6' LT BR</t>
  </si>
  <si>
    <t>Acer freemanii 'Jeffersred' 5' WH</t>
  </si>
  <si>
    <t>Acer freemanii 'Jeffersred' 5' BR</t>
  </si>
  <si>
    <t>Acer freemanii 'Sienna Glen' 1 1/4" BR</t>
  </si>
  <si>
    <t>Acer freemanii 'Sienna Glen' 1" LT BR</t>
  </si>
  <si>
    <t>Acer freemanii 'Sienna Glen' 8' WH</t>
  </si>
  <si>
    <t>Acer freemanii 'Sienna Glen' 6' BR</t>
  </si>
  <si>
    <t>Acer freemanii 'Sienna Glen' 6' LT BR</t>
  </si>
  <si>
    <t>Acer freemanii 'Sienna Glen' 5' BR</t>
  </si>
  <si>
    <t>Acer ginnala 'Flame' 6' WH</t>
  </si>
  <si>
    <t>Acer miyabei 'State Street' 5' WH</t>
  </si>
  <si>
    <t>Acer platanoides 'Columnarbroad' 9' WH</t>
  </si>
  <si>
    <t>Acer platanoides 'Columnarbroad' 7' WH</t>
  </si>
  <si>
    <t>Acer platanoides 'Columnarbroad' 6' WH</t>
  </si>
  <si>
    <t>Acer platanoides 'Columnare' 1" LT BR</t>
  </si>
  <si>
    <t>Acer platanoides 'Columnare' 6' BR</t>
  </si>
  <si>
    <t>Acer platanoides 'Columnare' 6' LT BR</t>
  </si>
  <si>
    <t>Acer platanoides 'Conquest' 1" BR</t>
  </si>
  <si>
    <t>Acer platanoides 'Conquest' 6' WH</t>
  </si>
  <si>
    <t>Acer platanoides 'Conquest' 5' WH</t>
  </si>
  <si>
    <t>Acer platanoides 'Crimson King' 1" LT BR</t>
  </si>
  <si>
    <t>Acer platanoides 'Crimson King' 8' WH</t>
  </si>
  <si>
    <t>Acer platanoides 'Crimson King' 7' WH</t>
  </si>
  <si>
    <t>Acer platanoides 'Crimson King' 6' WH</t>
  </si>
  <si>
    <t>Acer platanoides 'Crimson King' 6' BR</t>
  </si>
  <si>
    <t>Acer platanoides 'Crimson King' 6' LT BR</t>
  </si>
  <si>
    <t>Acer platanoides 'Crimson King' 5' LT BR</t>
  </si>
  <si>
    <t>Acer platanoides 'Crimson King' 4' LT BR</t>
  </si>
  <si>
    <t>Acer platanoides 'Crimson Sentry' 7' WH</t>
  </si>
  <si>
    <t>Acer platanoides 'Crimson Sentry' 6' WH</t>
  </si>
  <si>
    <t>Acer platanoides 'Crimson Sentry' 6' BR</t>
  </si>
  <si>
    <t>Acer platanoides 'Crimson Sentry' 6' LT BR</t>
  </si>
  <si>
    <t>Acer platanoides 'Crimson Sentry' 5' BR</t>
  </si>
  <si>
    <t>Acer platanoides 'Crimson Sentry' 5' LT BR</t>
  </si>
  <si>
    <t>Acer platanoides 'Crimson Sentry' 4' WH</t>
  </si>
  <si>
    <t>Acer platanoides 'Crimson Sentry' 4' BR</t>
  </si>
  <si>
    <t>Acer platanoides 'Deborah' 1" LT BR</t>
  </si>
  <si>
    <t>Acer platanoides 'Deborah' 8' WH</t>
  </si>
  <si>
    <t>Acer platanoides 'Deborah' 7' WH</t>
  </si>
  <si>
    <t>Acer platanoides 'Deborah' 6' BR</t>
  </si>
  <si>
    <t>Acer platanoides 'Deborah' 6' LT BR</t>
  </si>
  <si>
    <t>Acer platanoides 'Deborah' 5' LT BR</t>
  </si>
  <si>
    <t>Acer platanoides 'Emerald Lustre' 1 1/4" BR</t>
  </si>
  <si>
    <t>Acer platanoides 'Emerald Lustre' 9' WH</t>
  </si>
  <si>
    <t>Acer platanoides 'Emerald Lustre' 8' WH</t>
  </si>
  <si>
    <t>Acer platanoides 'Emerald Lustre' 7' WH</t>
  </si>
  <si>
    <t>Acer platanoides 'Emerald Lustre' 6' BR</t>
  </si>
  <si>
    <t>Acer platanoides 'Emerald Queen' 1 1/4" BR</t>
  </si>
  <si>
    <t>Acer platanoides 'Emerald Queen' 1" BR</t>
  </si>
  <si>
    <t>Acer platanoides 'Emerald Queen' 6' BR</t>
  </si>
  <si>
    <t>Acer platanoides 'Emerald Queen' 5' WH</t>
  </si>
  <si>
    <t>Acer platanoides 'Fairview' 1" BR</t>
  </si>
  <si>
    <t>Acer platanoides 'Fairview' 7' WH</t>
  </si>
  <si>
    <t>Acer platanoides 'Fairview' 6' WH</t>
  </si>
  <si>
    <t>Acer platanoides 'Fairview' 6' BR</t>
  </si>
  <si>
    <t>Acer platanoides 'Fairview' 5' BR</t>
  </si>
  <si>
    <t>Acer platanoides 'Princeton Gold' 8' WH</t>
  </si>
  <si>
    <t>Acer platanoides 'Princeton Gold' 7' WH</t>
  </si>
  <si>
    <t>Acer platanoides 'Princeton Gold' 5' LT BR</t>
  </si>
  <si>
    <t>Acer platanoides 'Princeton Gold' 4' LT BR</t>
  </si>
  <si>
    <t>Acer platanoides 'Royal Red' 1" LT BR</t>
  </si>
  <si>
    <t>Acer platanoides 'Royal Red' 8' WH</t>
  </si>
  <si>
    <t>Acer platanoides 'Royal Red' 7' WH</t>
  </si>
  <si>
    <t>Acer platanoides 'Royal Red' 6' WH</t>
  </si>
  <si>
    <t>Acer platanoides 'Royal Red' 6' BR</t>
  </si>
  <si>
    <t>Acer platanoides 'Royal Red' 6' LT BR</t>
  </si>
  <si>
    <t>Acer platanoides 'Royal Red' 5' BR</t>
  </si>
  <si>
    <t>Acer platanoides 'Royal Red' 5' LT BR</t>
  </si>
  <si>
    <t>Acer platanoides 'Royal Red' 4' BR</t>
  </si>
  <si>
    <t>Acer platanoides 'Silver Variegated' 6' WH</t>
  </si>
  <si>
    <t>Acer platanoides 'Silver Variegated' 6' LT BR</t>
  </si>
  <si>
    <t>Acer platanoides 'Silver Variegated' 5' LT BR</t>
  </si>
  <si>
    <t>Acer platanoides 'Superform' 1" LT BR</t>
  </si>
  <si>
    <t>Acer platanoides 'Superform' 7' WH</t>
  </si>
  <si>
    <t>Acer platanoides 'Superform' 6' WH</t>
  </si>
  <si>
    <t>Acer rubrum 'Armstrong' 9' WH</t>
  </si>
  <si>
    <t>Acer rubrum 'Armstrong' 7' WH</t>
  </si>
  <si>
    <t>Acer rubrum 'Armstrong' 6' LT BR</t>
  </si>
  <si>
    <t>Acer rubrum 'Armstrong' 5' BR</t>
  </si>
  <si>
    <t>Acer rubrum 'Autumn Flame' 5' BR</t>
  </si>
  <si>
    <t>Acer rubrum 'Bowhall' 7' WH</t>
  </si>
  <si>
    <t>Acer rubrum 'Bowhall' 6' WH</t>
  </si>
  <si>
    <t>Acer rubrum 'Bowhall' 6' BR</t>
  </si>
  <si>
    <t>Acer rubrum 'Bowhall' 5' BR</t>
  </si>
  <si>
    <t>Acer rubrum 'Bowhall' 4' BR</t>
  </si>
  <si>
    <t>Acer rubrum 'Bowhall' 4' LT BR</t>
  </si>
  <si>
    <t>Acer rubrum 'Brandywine' 6' BR</t>
  </si>
  <si>
    <t>Acer rubrum 'Brandywine' 5' LT BR</t>
  </si>
  <si>
    <t>Acer rubrum 'Franksred' 6' BR</t>
  </si>
  <si>
    <t>Acer rubrum 'Karpick' 7' WH</t>
  </si>
  <si>
    <t>Acer rubrum 'Karpick' 6' WH</t>
  </si>
  <si>
    <t>Acer rubrum 'Northwood' 6' BR</t>
  </si>
  <si>
    <t>Acer rubrum 'October Glory' 1 1/2" BR</t>
  </si>
  <si>
    <t>Acer rubrum 'October Glory' 1 1/4" BR</t>
  </si>
  <si>
    <t>Acer rubrum 'October Glory' 1" BR</t>
  </si>
  <si>
    <t>Acer rubrum 'October Glory' 6' BR</t>
  </si>
  <si>
    <t>Acer rubrum 'October Glory' 5' BR</t>
  </si>
  <si>
    <t>Acer rubrum 'Sun Valley' 1" BR</t>
  </si>
  <si>
    <t>Acer rubrum 'Sun Valley' 6' BR</t>
  </si>
  <si>
    <t>Acer rubrum 'Sun Valley' 5' BR</t>
  </si>
  <si>
    <t>Acer tataricum 'Hotwings'TM 7' WH</t>
  </si>
  <si>
    <t>Acer tataricum 'Hotwings'TM 6' WH</t>
  </si>
  <si>
    <t>Acer tataricum 'Hotwings'TM 4' WH</t>
  </si>
  <si>
    <t>Acer tataricum 'Pattern Perfect' 1" BR</t>
  </si>
  <si>
    <t>Acer tataricum 'Pattern Perfect' 7' WH</t>
  </si>
  <si>
    <t>Acer tataricum 'Pattern Perfect' 6' WH</t>
  </si>
  <si>
    <t>Acer tataricum 'Pattern Perfect' 6' BR</t>
  </si>
  <si>
    <t>Acer tataricum 'Pattern Perfect' 5' WH</t>
  </si>
  <si>
    <t>Acer truncatum x platanoides 'Keithsform' 1" BR</t>
  </si>
  <si>
    <t>Acer truncatum x platanoides 'Keithsform' 1" LT BR</t>
  </si>
  <si>
    <t>Acer truncatum x platanoides 'Keithsform' 6' BR</t>
  </si>
  <si>
    <t>Acer truncatum x platanoides 'Warrenred' 1" BR</t>
  </si>
  <si>
    <t>Acer truncatum x platanoides 'Warrenred' 1" LT BR</t>
  </si>
  <si>
    <t>Acer truncatum x platanoides 'Warrenred' 4' WH</t>
  </si>
  <si>
    <t>Amelanchier x grandiflora 'Autumn Brilliance' 7' WH</t>
  </si>
  <si>
    <t>Amelanchier x grandiflora 'Autumn Brilliance' 5' WH</t>
  </si>
  <si>
    <t>Amelanchier x grandiflora 'Autumn Brilliance' 4' WH</t>
  </si>
  <si>
    <t>Amelanchier x grandiflora 'Autumn Brilliance' 3' WH</t>
  </si>
  <si>
    <t>Apples 'Braeburn' 7/16" BR</t>
  </si>
  <si>
    <t>Apples 'Braeburn' 9/16" BR</t>
  </si>
  <si>
    <t>Apples 'Braeburn' 11/16" BR</t>
  </si>
  <si>
    <t>Apples 'Braeburn' 7/8" BR</t>
  </si>
  <si>
    <t>Apples 'Fuji' 5/16" BR</t>
  </si>
  <si>
    <t>Apples 'Fuji' 9/16" BR</t>
  </si>
  <si>
    <t>Apples 'Fuji' 11/16" BR</t>
  </si>
  <si>
    <t>Apples 'Gala' 5/16" BR</t>
  </si>
  <si>
    <t>Apples 'Granny Smith' 5/16" BR</t>
  </si>
  <si>
    <t>Apples 'Granny Smith' 9/16" BR</t>
  </si>
  <si>
    <t>Apples 'McIntosh' 5/16" BR</t>
  </si>
  <si>
    <t>Apples 'McIntosh' 9/16" BR</t>
  </si>
  <si>
    <t>Apples 'Red Delicious' 5/16" BR</t>
  </si>
  <si>
    <t>Apples 'Red Delicious' 7/16" BR</t>
  </si>
  <si>
    <t>Betula nigra 'Cully' Heritage 5' BR</t>
  </si>
  <si>
    <t>Betula nigra 'Cully' Heritage 4' BR</t>
  </si>
  <si>
    <t>Betula nigra 'Cully' Heritage 3' BR</t>
  </si>
  <si>
    <t>Celtis occidentalis 'Hackberry' 1" BR</t>
  </si>
  <si>
    <t>Celtis occidentalis 'Hackberry' 1" LT BR</t>
  </si>
  <si>
    <t>Celtis occidentalis 'Hackberry' 6' BR</t>
  </si>
  <si>
    <t>Celtis occidentalis 'Hackberry' 5' BR</t>
  </si>
  <si>
    <t>Cercis canadensis 'Burgundy Hearts' 7' BR</t>
  </si>
  <si>
    <t>Cercis canadensis 'Burgundy Hearts' 6' BR</t>
  </si>
  <si>
    <t>Cercis canadensis 'Burgundy Hearts' 5' BR</t>
  </si>
  <si>
    <t>Cercis canadensis 'Merlot' 6' BR</t>
  </si>
  <si>
    <t>Cercis canadensis 'Merlot' 5' BR</t>
  </si>
  <si>
    <t>Cercis canadensis 'Midnight Express' 8' WH</t>
  </si>
  <si>
    <t>Cercis canadensis 'Oklahoma' 4' BR</t>
  </si>
  <si>
    <t>Cercis canadensis 'Oklahoma' 2' WH</t>
  </si>
  <si>
    <t>Cercis canadensis 'Royal White' 7' BR</t>
  </si>
  <si>
    <t>Cercis canadensis 'Royal White' 6' WH</t>
  </si>
  <si>
    <t>Cercis canadensis 'Royal White' 6' BR</t>
  </si>
  <si>
    <t>Cercis canadensis 'Royal White' 5' WH</t>
  </si>
  <si>
    <t>Cercis canadensis 'Royal White' 5' BR</t>
  </si>
  <si>
    <t>Cercis canadensis 'Royal White' 4' WH</t>
  </si>
  <si>
    <t>Cercis canadensis 'Royal White' 4' BR</t>
  </si>
  <si>
    <t>Cercis canadensis 'Royal White' 3' WH</t>
  </si>
  <si>
    <t>Cercis canadensis 'Whitebud' 4' BR</t>
  </si>
  <si>
    <t>Crataegus ambigua 'Russian' 1" BR</t>
  </si>
  <si>
    <t>Crataegus ambigua 'Russian' 7' WH</t>
  </si>
  <si>
    <t>Crataegus ambigua 'Russian' 6' WH</t>
  </si>
  <si>
    <t>Crataegus crus-galli var. inermis 'Cruzam' 7' BR</t>
  </si>
  <si>
    <t>Crataegus crus-galli var. inermis 'Cruzam' 6' WH</t>
  </si>
  <si>
    <t>Crataegus crus-galli var. inermis 'Cruzam' 6' BR</t>
  </si>
  <si>
    <t>Crataegus crus-galli var. inermis 'Cruzam' 5' WH</t>
  </si>
  <si>
    <t>Crataegus crus-galli var. inermis 'Cruzam' 5' BR</t>
  </si>
  <si>
    <t>Crataegus crus-galli var. inermis 'Cruzam' 4' WH</t>
  </si>
  <si>
    <t>Crataegus crus-galli var. inermis 'Cruzam' 4' BR</t>
  </si>
  <si>
    <t>Crataegus crus-galli var. inermis 'Cruzam' 3' WH</t>
  </si>
  <si>
    <t>Crataegus crus-galli var. inermis 'Cruzam' 3' BR</t>
  </si>
  <si>
    <t>Crataegus laevigata 'Crimson Cloud' 7' BR</t>
  </si>
  <si>
    <t>Crataegus laevigata 'Crimson Cloud' 7' LT BR</t>
  </si>
  <si>
    <t>Crataegus laevigata 'Crimson Cloud' 6' WH</t>
  </si>
  <si>
    <t>Crataegus laevigata 'Crimson Cloud' 6' LT BR</t>
  </si>
  <si>
    <t>Crataegus laevigata 'Crimson Cloud' 5' WH</t>
  </si>
  <si>
    <t>Crataegus laevigata 'Crimson Cloud' 4' WH</t>
  </si>
  <si>
    <t>Crataegus laevigata 'Paul's Scarlet' 7' BR</t>
  </si>
  <si>
    <t>Crataegus laevigata 'Paul's Scarlet' 6' WH</t>
  </si>
  <si>
    <t>Crataegus laevigata 'Paul's Scarlet' 5' WH</t>
  </si>
  <si>
    <t>Crataegus viridis 'Winter King' 7' WH</t>
  </si>
  <si>
    <t>Crataegus viridis 'Winter King' 7' LT BR</t>
  </si>
  <si>
    <t>Crataegus x mordenensis 'Toba' 1" BR</t>
  </si>
  <si>
    <t>Crataegus x mordenensis 'Toba' 7' BR</t>
  </si>
  <si>
    <t>Crataegus x mordenensis 'Toba' 6' WH</t>
  </si>
  <si>
    <t>Crataegus x mordenensis 'Toba' 5' WH</t>
  </si>
  <si>
    <t>Crataegus x mordenensis 'Toba' 4' WH</t>
  </si>
  <si>
    <t>Fraxinus americana 'Autumn Purple' 8' WH</t>
  </si>
  <si>
    <t>Fraxinus americana 'Autumn Purple' 5' WH</t>
  </si>
  <si>
    <t>Fraxinus excelsior 'Aureafolia' 1 1/4" BR</t>
  </si>
  <si>
    <t>Fraxinus oxycarpa 'Raywood' 1 1/4" BR</t>
  </si>
  <si>
    <t>Fraxinus oxycarpa 'Raywood' 1" BR</t>
  </si>
  <si>
    <t>Fraxinus oxycarpa 'Raywood' 7' WH</t>
  </si>
  <si>
    <t>Fraxinus oxycarpa 'Raywood' 6' BR</t>
  </si>
  <si>
    <t>Fraxinus oxycarpa 'Raywood' 6' LT BR</t>
  </si>
  <si>
    <t>Fraxinus oxycarpa 'Raywood' 5' BR</t>
  </si>
  <si>
    <t>Fraxinus pennsylvanica 'Cimmaron' 1 1/4" BR</t>
  </si>
  <si>
    <t>Fraxinus pennsylvanica 'Patmore' 1" BR</t>
  </si>
  <si>
    <t>Fraxinus pennsylvanica 'Rugby' 1" BR</t>
  </si>
  <si>
    <t>Fraxinus pennsylvanica 'Rugby' 6' BR</t>
  </si>
  <si>
    <t>Fraxinus pennsylvanica 'Rugby' 4' BR</t>
  </si>
  <si>
    <t>Fraxinus pennsylvanica 'Summit' 1" BR</t>
  </si>
  <si>
    <t>Fraxinus pennsylvanica 'Summit' 6' BR</t>
  </si>
  <si>
    <t>Fraxinus pennsylvanica 'Summit' 6' LT BR</t>
  </si>
  <si>
    <t>Fraxinus pennsylvanica 'Summit' 5' BR</t>
  </si>
  <si>
    <t>Gleditsia triacanthos 'Christie' 7' WH</t>
  </si>
  <si>
    <t>Gleditsia triacanthos 'Christie' 6' WH</t>
  </si>
  <si>
    <t>Gleditsia triacanthos 'Imperial' 5' BR</t>
  </si>
  <si>
    <t>Gleditsia triacanthos 'Imperial' 3' WH</t>
  </si>
  <si>
    <t>Gleditsia triacanthos 'Shademaster' 6' BR</t>
  </si>
  <si>
    <t>Gleditsia triacanthos 'Shademaster' 6' LT BR</t>
  </si>
  <si>
    <t>Gleditsia triacanthos 'Shademaster' 5' WH</t>
  </si>
  <si>
    <t>Gleditsia triacanthos 'Shademaster' 5' BR</t>
  </si>
  <si>
    <t>Gleditsia triacanthos 'Shademaster' 4' BR</t>
  </si>
  <si>
    <t>Gleditsia triacanthos 'Skyline' 8' WH</t>
  </si>
  <si>
    <t>Gleditsia triacanthos 'Skyline' 7' WH</t>
  </si>
  <si>
    <t>Gleditsia triacanthos 'Skyline' 6' WH</t>
  </si>
  <si>
    <t>Gleditsia triacanthos 'Skyline' 6' LT BR</t>
  </si>
  <si>
    <t>Gleditsia triacanthos 'Skyline' 5' WH</t>
  </si>
  <si>
    <t>Gleditsia triacanthos 'Skyline' 5' BR</t>
  </si>
  <si>
    <t>Gleditsia triacanthos 'Skyline' 5' LT BR</t>
  </si>
  <si>
    <t>Gleditsia triacanthos 'Skyline' 4' BR</t>
  </si>
  <si>
    <t>Gleditsia triacanthos 'Skyline' 4' LT BR</t>
  </si>
  <si>
    <t>Gleditsia triacanthos 'Skyline' 3' WH</t>
  </si>
  <si>
    <t>Gleditsia triacanthos 'Sunburst' 6' WH</t>
  </si>
  <si>
    <t>Gleditsia triacanthos 'Sunburst' 6' BR</t>
  </si>
  <si>
    <t>Gleditsia triacanthos 'Sunburst' 5' WH</t>
  </si>
  <si>
    <t>Gleditsia triacanthos 'Sunburst' 5' BR</t>
  </si>
  <si>
    <t>Gleditsia triacanthos 'Sunburst' 5' LT BR</t>
  </si>
  <si>
    <t>Gleditsia triacanthos 'Sungolzam' 4' BR</t>
  </si>
  <si>
    <t>Liquidambar styraciflua 'Happidaze' 4' WH</t>
  </si>
  <si>
    <t>Liquidambar styraciflua 'Moraine' 4' LT BR</t>
  </si>
  <si>
    <t>Liquidambar styraciflua 'Slender Silhouette' 4' BR</t>
  </si>
  <si>
    <t>Liquidambar styraciflua 'Slender Silhouette' 3' BR</t>
  </si>
  <si>
    <t>Liquidambar styraciflua 'Worplesdon' 5' LT BR</t>
  </si>
  <si>
    <t>Liquidambar styraciflua 'Worplesdon' 4' LT BR</t>
  </si>
  <si>
    <t>Lirodendron tulipifera - 1 year branch 1" BR</t>
  </si>
  <si>
    <t>Lirodendron tulipifera - 1 year branch 6' BR</t>
  </si>
  <si>
    <t>Lirodendron tulipifera - 1 year branch 5' BR</t>
  </si>
  <si>
    <t>Lirodendron tulipifera - 1 year branch 4' BR</t>
  </si>
  <si>
    <t>Lirodendron tulipifera - 1 year branch 3' BR</t>
  </si>
  <si>
    <t>Malus 'Adams' 5' BR</t>
  </si>
  <si>
    <t>Malus 'Adams' 4' LT BR</t>
  </si>
  <si>
    <t>Malus 'Brandywine' (Sprout free) 1" BR</t>
  </si>
  <si>
    <t>Malus 'Brandywine' (Sprout free) 7' BR</t>
  </si>
  <si>
    <t>Malus 'Brandywine' (Sprout free) 5' BR</t>
  </si>
  <si>
    <t>Malus 'Centurion' (Sprout-Free) 1" BR</t>
  </si>
  <si>
    <t>Malus 'Centurion' (Sprout-Free) 7' BR</t>
  </si>
  <si>
    <t>Malus 'Centurion' (Sprout-Free) 6' LT BR</t>
  </si>
  <si>
    <t>Malus 'Donald Wyman' 5' BR</t>
  </si>
  <si>
    <t>Malus 'Donald Wyman' 5' LT BR</t>
  </si>
  <si>
    <t>Malus 'Emerald Spire' x 'Jefgreen' 7' LT BR</t>
  </si>
  <si>
    <t>Malus 'Emerald Spire' x 'Jefgreen' 6' LT BR</t>
  </si>
  <si>
    <t>Malus 'Emerald Spire' x 'Jefgreen' 5' LT BR</t>
  </si>
  <si>
    <t>Malus 'Emerald Spire' x 'Jefgreen' 4' LT BR</t>
  </si>
  <si>
    <t>Malus 'Floribunda' (Sprout-Free) 1" BR</t>
  </si>
  <si>
    <t>Malus 'Floribunda' (Sprout-Free) 7' BR</t>
  </si>
  <si>
    <t>Malus 'Floribunda' (Sprout-Free) 6' BR</t>
  </si>
  <si>
    <t>Malus 'Indian Summer' (Sprout-Free) 1" BR</t>
  </si>
  <si>
    <t>Malus 'Indian Summer' (Sprout-Free) 6' BR</t>
  </si>
  <si>
    <t>Malus 'Indian Summer' (Sprout-Free) 5' BR</t>
  </si>
  <si>
    <t>Malus 'Indian Summer' 7' BR</t>
  </si>
  <si>
    <t>Malus 'Klehm's Bechtel Improved' 7' BR</t>
  </si>
  <si>
    <t>Malus 'Klehm's Bechtel Improved' 5' BR</t>
  </si>
  <si>
    <t>Malus 'Klehm's Bechtel Improved' 4' BR</t>
  </si>
  <si>
    <t>Malus 'Perfect Purple' 5' LT BR</t>
  </si>
  <si>
    <t>Malus 'Perfect Purple' 4' BR</t>
  </si>
  <si>
    <t>Malus 'Prairifire' (Sprout-Free) 4' BR</t>
  </si>
  <si>
    <t>Malus 'Prairifire' 7' BR</t>
  </si>
  <si>
    <t>Malus 'Prairifire' 6' BR</t>
  </si>
  <si>
    <t>Malus 'Prairifire' 5' BR</t>
  </si>
  <si>
    <t>Malus 'Prairifire' 5' LT BR</t>
  </si>
  <si>
    <t>Malus 'Prairifire' 4' BR</t>
  </si>
  <si>
    <t>Malus 'Profusion' (Sprout-Free) 7' BR</t>
  </si>
  <si>
    <t>Malus 'Profusion' (Sprout-Free) 7' LT BR</t>
  </si>
  <si>
    <t>Malus 'Profusion' (Sprout-Free) 6' LT BR</t>
  </si>
  <si>
    <t>Malus 'Radiant' 4' BR</t>
  </si>
  <si>
    <t>Malus 'Red Baron' 6' BR</t>
  </si>
  <si>
    <t>Malus 'Red Jewel' (Sprout-Free) 6' BR</t>
  </si>
  <si>
    <t>Malus 'Red Jewel' (Sprout-Free) 5' BR</t>
  </si>
  <si>
    <t>Malus 'Red Jewel' (Sprout-Free) 4' BR</t>
  </si>
  <si>
    <t>Malus 'Royalty' 6' BR</t>
  </si>
  <si>
    <t>Malus 'Royalty' 5' BR</t>
  </si>
  <si>
    <t>Malus 'Royalty' 4' BR</t>
  </si>
  <si>
    <t>Malus 'Sargent' 4' BR</t>
  </si>
  <si>
    <t>Malus 'Shotizam' 1" BR</t>
  </si>
  <si>
    <t>Malus 'Shotizam' 7' BR</t>
  </si>
  <si>
    <t>Malus 'Shotizam' 5' BR</t>
  </si>
  <si>
    <t>Malus 'Shotizam' 4' BR</t>
  </si>
  <si>
    <t>Malus 'Snowdrift' 7' BR</t>
  </si>
  <si>
    <t>Malus 'Snowdrift' 6' BR</t>
  </si>
  <si>
    <t>Malus 'Snowdrift' 4' BR</t>
  </si>
  <si>
    <t>Malus 'Spring Snow' 5' BR</t>
  </si>
  <si>
    <t>Malus 'Sugar Tyme' 5' BR</t>
  </si>
  <si>
    <t>Malus 'Sugar Tyme' 5' LT BR</t>
  </si>
  <si>
    <t>Malus 'Sugar Tyme' 4' BR</t>
  </si>
  <si>
    <t>Malus 'Thunderchild' 5' BR</t>
  </si>
  <si>
    <t>Malus 'Thunderchild' 4' BR</t>
  </si>
  <si>
    <t>Malus 'Zumi Calocarpa' (Sprout-Free) 7' BR</t>
  </si>
  <si>
    <t>Malus 'Zumi Calocarpa' (Sprout-Free) 5' BR</t>
  </si>
  <si>
    <t>Prunus cerasifera 'Kankakee Newport' 1" BR</t>
  </si>
  <si>
    <t>Prunus cerasifera 'Kankakee Newport' 7' WH</t>
  </si>
  <si>
    <t>Prunus cerasifera 'Kankakee Newport' 7' BR</t>
  </si>
  <si>
    <t>Prunus cerasifera 'Kankakee Newport' 6' WH</t>
  </si>
  <si>
    <t>Prunus cerasifera 'Kankakee Newport' 6' LT BR</t>
  </si>
  <si>
    <t>Prunus cerasifera 'Kankakee Newport' 5' BR</t>
  </si>
  <si>
    <t>Prunus cerasifera 'Kankakee Newport' 4' BR</t>
  </si>
  <si>
    <t>Prunus cerasifera 'Krauter Vesuvius' 1 1/4" BR</t>
  </si>
  <si>
    <t>Prunus cerasifera 'Krauter Vesuvius' 1" BR</t>
  </si>
  <si>
    <t>Prunus cerasifera 'Krauter Vesuvius' 1" LT BR</t>
  </si>
  <si>
    <t>Prunus cerasifera 'Krauter Vesuvius' 7' BR</t>
  </si>
  <si>
    <t>Prunus cerasifera 'Krauter Vesuvius' 7' LT BR</t>
  </si>
  <si>
    <t>Prunus cerasifera 'Krauter Vesuvius' 6' WH</t>
  </si>
  <si>
    <t>Prunus cerasifera 'Krauter Vesuvius' 6' BR</t>
  </si>
  <si>
    <t>Prunus cerasifera 'Krauter Vesuvius' 5' BR</t>
  </si>
  <si>
    <t>Prunus cerasifera 'Krauter Vesuvius' 4' BR</t>
  </si>
  <si>
    <t>Prunus cerasifera 'Newport' 1 1/4" BR</t>
  </si>
  <si>
    <t>Prunus cerasifera 'Newport' 1" BR</t>
  </si>
  <si>
    <t>Prunus cerasifera 'Newport' 7' WH</t>
  </si>
  <si>
    <t>Prunus cerasifera 'Newport' 7' BR</t>
  </si>
  <si>
    <t>Prunus cerasifera 'Newport' 6' WH</t>
  </si>
  <si>
    <t>Prunus cerasifera 'Newport' 6' BR</t>
  </si>
  <si>
    <t>Prunus cerasifera 'Thundercloud' 1 1/4" BR</t>
  </si>
  <si>
    <t>Prunus cerasifera 'Thundercloud' 1" BR</t>
  </si>
  <si>
    <t>Prunus cerasifera 'Thundercloud' 1" LT BR</t>
  </si>
  <si>
    <t>Prunus cerasifera 'Thundercloud' 8' WH</t>
  </si>
  <si>
    <t>Prunus cerasifera 'Thundercloud' 7' WH</t>
  </si>
  <si>
    <t>Prunus cerasifera 'Thundercloud' 7' BR</t>
  </si>
  <si>
    <t>Prunus cerasifera 'Thundercloud' 6' WH</t>
  </si>
  <si>
    <t>Prunus cerasifera 'Thundercloud' 6' BR</t>
  </si>
  <si>
    <t>Prunus cerasifera 'Thundercloud' 5' BR</t>
  </si>
  <si>
    <t>Prunus cerasifera 'Thundercloud' 4' BR</t>
  </si>
  <si>
    <t>Prunus virginiana 'Canada Red' 8' WH</t>
  </si>
  <si>
    <t>Prunus virginiana 'Canada Red' 7' WH</t>
  </si>
  <si>
    <t>Prunus virginiana 'Canada Red' 6' WH</t>
  </si>
  <si>
    <t>Prunus x cistena 'Crimson Pointe' 1 1/4" BR</t>
  </si>
  <si>
    <t>Prunus x cistena 'Crimson Pointe' 1" BR</t>
  </si>
  <si>
    <t>Prunus x cistena 'Crimson Pointe' 8' WH</t>
  </si>
  <si>
    <t>Prunus x cistena 'Crimson Pointe' 7' WH</t>
  </si>
  <si>
    <t>Prunus x cistena 'Crimson Pointe' 6' WH</t>
  </si>
  <si>
    <t>Prunus x cistena 'Crimson Pointe' 6' BR</t>
  </si>
  <si>
    <t>Prunus x cistena 'Crimson Pointe' 6' LT BR</t>
  </si>
  <si>
    <t>Prunus x cistena 'Crimson Pointe' 5' BR</t>
  </si>
  <si>
    <t>Pyrus calleryana 'Aristocrat' 5' WH</t>
  </si>
  <si>
    <t>Pyrus calleryana 'Aristocrat' 4' BR</t>
  </si>
  <si>
    <t>Pyrus calleryana 'Capital' 1 1/4" BR</t>
  </si>
  <si>
    <t>Pyrus calleryana 'Capital' 5' WH</t>
  </si>
  <si>
    <t>Pyrus calleryana 'Capital' 4' WH</t>
  </si>
  <si>
    <t>Pyrus calleryana 'Capital' 3' WH</t>
  </si>
  <si>
    <t>Pyrus calleryana 'Cleveland Select' 6' BR</t>
  </si>
  <si>
    <t>Pyrus calleryana 'Cleveland Select' 6' LT BR</t>
  </si>
  <si>
    <t>Pyrus calleryana 'Cleveland Select' 5' WH</t>
  </si>
  <si>
    <t>Pyrus calleryana 'Cleveland Select' 5' BR</t>
  </si>
  <si>
    <t>Pyrus calleryana 'Jack' 1" BR</t>
  </si>
  <si>
    <t>Pyrus calleryana 'Jack' 5' WH</t>
  </si>
  <si>
    <t>Pyrus calleryana 'Jack' 4' WH</t>
  </si>
  <si>
    <t>Pyrus calleryana 'Jack' 3' WH</t>
  </si>
  <si>
    <t>Pyrus calleryana 'Jack' 3' BR</t>
  </si>
  <si>
    <t>Quercus palustris 'Green Pillar' 1 1/4" BR</t>
  </si>
  <si>
    <t>Quercus palustris 'Green Pillar' 1" BR</t>
  </si>
  <si>
    <t>Quercus palustris 'Green Pillar' 1" LT BR</t>
  </si>
  <si>
    <t>Quercus palustris 'Pacific Brilliance' 1 1/4" BR</t>
  </si>
  <si>
    <t>Quercus palustris 'Pacific Brilliance' 1" BR</t>
  </si>
  <si>
    <t>Quercus palustris 'Pacific Brilliance' 1" LT BR</t>
  </si>
  <si>
    <t>Quercus palustris 'Pacific Brilliance' 6' BR</t>
  </si>
  <si>
    <t>Taxodium distichum 4' BR</t>
  </si>
  <si>
    <t>Taxodium distichum 3' BR</t>
  </si>
  <si>
    <t>Tilia americana 'American Sentry' 5' BR</t>
  </si>
  <si>
    <t>Tilia americana 'American Sentry' 5' LT BR</t>
  </si>
  <si>
    <t>Tilia americana 'Legend' 6' WH</t>
  </si>
  <si>
    <t>Tilia americana 'Legend' 6' BR</t>
  </si>
  <si>
    <t>Tilia americana 'Legend' 5' WH</t>
  </si>
  <si>
    <t>Tilia americana 'Legend' 4' WH</t>
  </si>
  <si>
    <t>Tilia americana 'Legend' 3' WH</t>
  </si>
  <si>
    <t>Tilia americana 'Redmond' 6' LT BR</t>
  </si>
  <si>
    <t>Tilia americana 'Redmond' 5' BR</t>
  </si>
  <si>
    <t>Tilia cordata 'Corinthian' 6' BR</t>
  </si>
  <si>
    <t>Tilia cordata 'Corinthian' 6' LT BR</t>
  </si>
  <si>
    <t>Tilia cordata 'Corinthian' 5' LT BR</t>
  </si>
  <si>
    <t>Tilia cordata 'Corinthian' 4' BR</t>
  </si>
  <si>
    <t>Tilia cordata 'Greenspire' 6' BR</t>
  </si>
  <si>
    <t>Tilia cordata 'Greenspire' 6' LT BR</t>
  </si>
  <si>
    <t>Tilia cordata 'Greenspire' 5' WH</t>
  </si>
  <si>
    <t>Tilia cordata 'Greenspire' 5' BR</t>
  </si>
  <si>
    <t>Tilia cordata 'Greenspire' 5' LT BR</t>
  </si>
  <si>
    <t>Tilia Tomentosa 'Satin Shadow' 1 1/2" BR</t>
  </si>
  <si>
    <t>Tilia Tomentosa 'Satin Shadow' 1 1/4" BR</t>
  </si>
  <si>
    <t>Tilia Tomentosa 'Satin Shadow' 1 1/4" LT BR</t>
  </si>
  <si>
    <t>Tilia Tomentosa 'Satin Shadow' 1" BR</t>
  </si>
  <si>
    <t>Tilia Tomentosa 'Satin Shadow' 1" LT BR</t>
  </si>
  <si>
    <t>Tilia Tomentosa 'Satin Shadow' 6' BR</t>
  </si>
  <si>
    <t>Tilia Tomentosa 'Satin Shadow' 6' LT BR</t>
  </si>
  <si>
    <t>Tilia Tomentosa 'Sterling' pp6511 1" BR</t>
  </si>
  <si>
    <t>Tilia Tomentosa 'Sterling' pp6511 1" LT BR</t>
  </si>
  <si>
    <t>Tilia Tomentosa 'Sterling' pp6511 6' BR</t>
  </si>
  <si>
    <t>Tilia x flavescens 'Glenleven' 6' LT BR</t>
  </si>
  <si>
    <t>Tilia x flavescens 'Glenleven' 5' LT BR</t>
  </si>
  <si>
    <t>Ulmus carpinifolia x parvifolia 'Frontier' 1 1/4" BR</t>
  </si>
  <si>
    <t>Ulmus carpinifolia x parvifolia 'Frontier' 1" BR</t>
  </si>
  <si>
    <t>Ulmus carpinifolia x parvifolia 'Frontier' 1" LT BR</t>
  </si>
  <si>
    <t>Ulmus carpinifolia x parvifolia 'Frontier' 6' BR</t>
  </si>
  <si>
    <t>Ulmus carpinifolia x parvifolia 'Frontier' 5' BR</t>
  </si>
  <si>
    <t>Ulmus carpinifolia x parvifolia 'Frontier' 4' BR</t>
  </si>
  <si>
    <t>Ulmus carpinifolia x parvifolia 'Frontier' 3' BR</t>
  </si>
  <si>
    <t>Ulmus 'Homestead' 1 1/2" BR</t>
  </si>
  <si>
    <t>Ulmus 'Homestead' 5' BR</t>
  </si>
  <si>
    <t>Ulmus 'Homestead' 5' LT BR</t>
  </si>
  <si>
    <t>Ulmus 'Homestead' 4' BR</t>
  </si>
  <si>
    <t>Ulmus japonica 'Accolade' 1" BR</t>
  </si>
  <si>
    <t>Ulmus japonica 'Accolade' 6' WH</t>
  </si>
  <si>
    <t>Ulmus japonica 'Accolade' 5' WH</t>
  </si>
  <si>
    <t>Ulmus japonica 'Triumph' 1 1/4" BR</t>
  </si>
  <si>
    <t>Ulmus japonica 'Triumph' 1" BR</t>
  </si>
  <si>
    <t>Ulmus japonica 'Triumph' 8' WH</t>
  </si>
  <si>
    <t>Ulmus japonica 'Triumph' 7' WH</t>
  </si>
  <si>
    <t>Ulmus japonica 'Triumph' 6' WH</t>
  </si>
  <si>
    <t>Ulmus japonica x pumila 'New Horizon'' 8' WH</t>
  </si>
  <si>
    <t>Ulmus japonica x pumila 'New Horizon'' 7' WH</t>
  </si>
  <si>
    <t>Ulmus japonica x pumila 'New Horizon'' 6' WH</t>
  </si>
  <si>
    <t>Ulmus japonica x pumila 'New Horizon'' 5' WH</t>
  </si>
  <si>
    <t>Ulmus japonica x pumila 'New Horizon'' 4' WH</t>
  </si>
  <si>
    <t>Ulmus parvifolia  'Allee' 5' WH</t>
  </si>
  <si>
    <t>Ulmus parvifolia  'Allee' 4' WH</t>
  </si>
  <si>
    <t>Ulmus parvifolia  'Allee' 3' WH</t>
  </si>
  <si>
    <t>Zelkova serrata 'Green Vase' 1 1/4" BR</t>
  </si>
  <si>
    <t>Zelkova serrata 'Green Vase' 1" BR</t>
  </si>
  <si>
    <t>Zelkova serrata 'Green Vase' 9' WH</t>
  </si>
  <si>
    <t>Zelkova serrata 'Green Vase' 6' BR</t>
  </si>
  <si>
    <t>Zelkova serrata 'Green Vase' 5' WH</t>
  </si>
  <si>
    <t>Zelkova serrata 'Green Vase' 5' BR</t>
  </si>
  <si>
    <t>Zelkova serrata 'Musashino' 1" BR</t>
  </si>
  <si>
    <t>Zelkova serrata 'Musashino' 6' BR</t>
  </si>
  <si>
    <t>Zelkova serrata 'Musashino' 5' WH</t>
  </si>
  <si>
    <t>Zelkova serrata 'Musashino' 5' BR</t>
  </si>
  <si>
    <t>Zelkova serrata 'Musashino' 4' BR</t>
  </si>
  <si>
    <t>Zelkova serrata 'Village Green' 6' BR</t>
  </si>
  <si>
    <t>Zelkova serrata 'Village Green' 5' BR</t>
  </si>
  <si>
    <t>Notes</t>
  </si>
  <si>
    <t>Acer rubrum 'Franksred' 1 1/2" BR</t>
  </si>
  <si>
    <t>Acer rubrum 'Franksred' 1 1/4" BR</t>
  </si>
  <si>
    <t>Acer tataricum 1 1/4" BR</t>
  </si>
  <si>
    <t>Acer tataricum 1" BR</t>
  </si>
  <si>
    <t>Acer tataricum 6' BR</t>
  </si>
  <si>
    <t>Acer tataricum 5' BR</t>
  </si>
  <si>
    <t>Available2</t>
  </si>
  <si>
    <t>Product Name and Size</t>
  </si>
  <si>
    <t>Request</t>
  </si>
  <si>
    <t>Acer rubrum 'Franksred' 3' WH</t>
  </si>
  <si>
    <t>Acer rubrum 'Sun Valley' 5' WH</t>
  </si>
  <si>
    <t>Acer rubrum 'Sun Valley' 4' WH</t>
  </si>
  <si>
    <t>Acer rubrum 'Sun Valley' 3' WH</t>
  </si>
  <si>
    <t>Celtis occidentalis 'Hackberry' 6' WH</t>
  </si>
  <si>
    <t>Celtis occidentalis 'Hackberry' 5' WH</t>
  </si>
  <si>
    <t>Celtis occidentalis 'Hackberry' 4' WH</t>
  </si>
  <si>
    <t>Celtis occidentalis 'Hackberry' 3' WH</t>
  </si>
  <si>
    <t>Acer miyabei 'State Street' 6' WH</t>
  </si>
  <si>
    <t>Acer miyabei 'State Street' 4' WH</t>
  </si>
  <si>
    <t>Bare Root Forecast for Spring, 2024</t>
  </si>
  <si>
    <t>Platanus x acerifolia 'Bloodgood' 7' WH</t>
  </si>
  <si>
    <t>Platanus x acerifolia 'Bloodgood' 6' WH</t>
  </si>
  <si>
    <t>Platanus x acerifolia 'Bloodgood' 5' WH</t>
  </si>
  <si>
    <t>Platanus x acerifolia 'Morton Circle' 4' WH</t>
  </si>
  <si>
    <t>Platanus x acerifolia 'Morton Circle' 3' WH</t>
  </si>
  <si>
    <t>Platanus x acerifolia 'Bloodgood' 4' WH</t>
  </si>
  <si>
    <t>Crataegus laevigata 'Paul's Scarlet' 6' BR</t>
  </si>
  <si>
    <t>Quercus palustris 'Pacific Brilliance' 6' LT BR</t>
  </si>
  <si>
    <t>Styrax japonicus Snowbell 3' BR</t>
  </si>
  <si>
    <t>Styrax japonicus Snowbell 4' BR</t>
  </si>
  <si>
    <t>Acer platanoides 'Deborah' 5' WH</t>
  </si>
  <si>
    <t>Quercus robur bicolor 'Regal Prince' 6' BR</t>
  </si>
  <si>
    <t>Quercus robur x bicolor 'Nadler' PP 17604 1" BR</t>
  </si>
  <si>
    <t>Quercus robur x bicolor 'Nadler' PP 17604 6' BR</t>
  </si>
  <si>
    <t>Quercus robur x bicolor 'Nadler' PP 17604 5' BR</t>
  </si>
  <si>
    <t>Quercus rubra 'Red' 1" LT BR</t>
  </si>
  <si>
    <t>Acer rubrum 'October Glory' 5' LT BR</t>
  </si>
  <si>
    <t>Acer rubrum 'October Glory' 6' LT BR</t>
  </si>
  <si>
    <t>Liquidambar styraciflua 'Worplesdon' 1" BR</t>
  </si>
  <si>
    <t>Liquidambar styraciflua 'Worplesdon' 6' BR</t>
  </si>
  <si>
    <t>Malus 'Schmidcutleaf' (Sprout-Free) 4' BR</t>
  </si>
  <si>
    <t>Malus 'Schmidcutleaf' (Sprout-Free) 7' BR</t>
  </si>
  <si>
    <t>Prunus cistena 15-18" MULTI</t>
  </si>
  <si>
    <t>Prunus cistena 18-24" MULTI</t>
  </si>
  <si>
    <t>Prunus cistena 5' MULTI</t>
  </si>
  <si>
    <t>Quercus buckleyi 4' LT BR</t>
  </si>
  <si>
    <t>Quercus buckleyi 5' LT BR</t>
  </si>
  <si>
    <t>Quercus buckleyi 5' WH</t>
  </si>
  <si>
    <t>Quercus buckleyi 6' WH</t>
  </si>
  <si>
    <t>Quercus macrocarpa 'Bur' 1" BR</t>
  </si>
  <si>
    <t>Quercus macrocarpa 'Bur' 1" LT BR</t>
  </si>
  <si>
    <t>Quercus macrocarpa 'Bur' 5' LT BR</t>
  </si>
  <si>
    <t>Quercus macrocarpa 'Bur' 5' WH</t>
  </si>
  <si>
    <t>Quercus macrocarpa 'Bur' 6' LT BR</t>
  </si>
  <si>
    <t>Quercus macrocarpa 'Bur' 6' WH</t>
  </si>
  <si>
    <t>Quercus 'muehlenbergii' 5' LT BR</t>
  </si>
  <si>
    <t>Quercus 'muehlenbergii' 5' WH</t>
  </si>
  <si>
    <t>Quercus 'muehlenbergii' 6' LT BR</t>
  </si>
  <si>
    <t>Quercus 'muehlenbergii' 6' WH</t>
  </si>
  <si>
    <t>Quercus palustris 'Green Pillar' 5' LT BR</t>
  </si>
  <si>
    <t>Quercus palustris 'Green Pillar' 6' LT BR</t>
  </si>
  <si>
    <t>Quercus robur fastigiata 'Col English' 1" BR</t>
  </si>
  <si>
    <t>Quercus robur fastigiata 'Col English' 1" LT BR</t>
  </si>
  <si>
    <t>Quercus robur fastigiata 'Col English' 4' BR</t>
  </si>
  <si>
    <t>Quercus robur fastigiata 'Col English' 5' BR</t>
  </si>
  <si>
    <t>Quercus robur fastigiata 'Col English' 5' LT BR</t>
  </si>
  <si>
    <t>Quercus robur fastigiata 'Col English' 6' BR</t>
  </si>
  <si>
    <t>Quercus robur fastigiata 'Col English' 6' LT BR</t>
  </si>
  <si>
    <t>Quercus rubra 'Red' 5' LT BR</t>
  </si>
  <si>
    <t>Quercus rubra 'Red' 5' WH</t>
  </si>
  <si>
    <t>Quercus rubra 'Red' 6' LT BR</t>
  </si>
  <si>
    <t>Quercus rubra 'Red' 6' WH</t>
  </si>
  <si>
    <t>Quercus rubra 'Red' 7' WH</t>
  </si>
  <si>
    <t>Quercus shumardii 1" LT BR</t>
  </si>
  <si>
    <t>Quercus shumardii 6' LT BR</t>
  </si>
  <si>
    <t>Quercus shumardii 6' WH</t>
  </si>
  <si>
    <t>Tilia cordata 'Corinthian' 5' BR</t>
  </si>
  <si>
    <t>Acer freemanii 'Jeffersred' 6' WH</t>
  </si>
  <si>
    <t>Acer freemanii 'Marmo' 5' LT BR</t>
  </si>
  <si>
    <t>Acer freemanii 'Sienna Glen' 5' WH</t>
  </si>
  <si>
    <t>Acer freemanii 'Sienna Glen' 6' WH</t>
  </si>
  <si>
    <t>Acer freemanii 'Sienna Glen' 7' WH</t>
  </si>
  <si>
    <t>Acer rubrum 'October Glory' 5' WH</t>
  </si>
  <si>
    <t>Crataegus crus-galli 'Inermis' 5' WH</t>
  </si>
  <si>
    <t>Prunus cerasifera 'Kankakee Newport' 6' BR</t>
  </si>
  <si>
    <t>Prunus subhirtella 'Snow Fountains' 60" std #1 BR Light</t>
  </si>
  <si>
    <t>Prunus subhirtella 'Wpg Double Pink' 60" std #1 BR Light</t>
  </si>
  <si>
    <t>Prunus virginiana 'Canada Red' 5' WH</t>
  </si>
  <si>
    <t>Pyrus calleryana 'Cleveland Select' 7' LT BR</t>
  </si>
  <si>
    <t>Ulmus 'Homestead' 6' LT BR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</si>
</sst>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sz val="13"/>
      <name val="Seaford"/>
    </font>
    <font>
      <b/>
      <sz val="14"/>
      <color theme="9" tint="-0.49998474074526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7">
    <xf numFmtId="0" fontId="0" fillId="0" borderId="0" xfId="0"/>
    <xf numFmtId="0" fontId="2" fillId="0" borderId="1" xfId="0" applyFont="1" applyBorder="1"/>
    <xf numFmtId="44" fontId="2" fillId="0" borderId="1" xfId="1" applyFont="1" applyFill="1" applyBorder="1" applyAlignment="1">
      <alignment horizontal="right"/>
    </xf>
    <xf numFmtId="0" fontId="2" fillId="0" borderId="1" xfId="1" applyNumberFormat="1" applyFont="1" applyFill="1" applyBorder="1" applyAlignment="1">
      <alignment horizontal="center"/>
    </xf>
    <xf numFmtId="44" fontId="0" fillId="0" borderId="0" xfId="1" applyFont="1" applyFill="1"/>
    <xf numFmtId="0" fontId="0" fillId="0" borderId="0" xfId="1" applyNumberFormat="1" applyFont="1" applyFill="1"/>
    <xf numFmtId="0" fontId="0" fillId="0" borderId="0" xfId="1" applyNumberFormat="1" applyFont="1" applyFill="1" applyBorder="1"/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44" fontId="0" fillId="0" borderId="0" xfId="1" applyFont="1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0" xfId="1" applyNumberFormat="1" applyFont="1"/>
    <xf numFmtId="0" fontId="5" fillId="0" borderId="0" xfId="0" applyFont="1" applyAlignment="1">
      <alignment horizontal="right" vertical="top" wrapText="1"/>
    </xf>
    <xf numFmtId="0" fontId="3" fillId="0" borderId="0" xfId="0" applyFont="1" applyAlignment="1">
      <alignment horizontal="left" vertical="top"/>
    </xf>
    <xf numFmtId="0" fontId="4" fillId="0" borderId="0" xfId="0" applyFont="1" applyAlignment="1">
      <alignment horizontal="left" vertical="top" wrapText="1"/>
    </xf>
    <xf numFmtId="0" fontId="4" fillId="0" borderId="2" xfId="0" applyFont="1" applyBorder="1" applyAlignment="1">
      <alignment horizontal="left" vertical="top" wrapText="1"/>
    </xf>
  </cellXfs>
  <cellStyles count="2">
    <cellStyle name="Currency" xfId="1" builtinId="4"/>
    <cellStyle name="Normal" xfId="0" builtinId="0"/>
  </cellStyles>
  <dxfs count="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</dxf>
    <dxf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22"/>
        </top>
        <bottom style="thin">
          <color indexed="22"/>
        </bottom>
      </border>
    </dxf>
    <dxf>
      <font>
        <strike val="0"/>
        <outline val="0"/>
        <shadow val="0"/>
        <u val="none"/>
        <vertAlign val="baseline"/>
        <sz val="11"/>
        <color indexed="8"/>
        <name val="Calibri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22"/>
        </top>
        <bottom style="thin">
          <color indexed="22"/>
        </bottom>
      </border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22"/>
        </left>
        <right/>
        <top style="thin">
          <color indexed="22"/>
        </top>
        <bottom style="thin">
          <color indexed="22"/>
        </bottom>
      </border>
    </dxf>
    <dxf>
      <fill>
        <patternFill patternType="none">
          <fgColor rgb="FF000000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47626</xdr:rowOff>
    </xdr:from>
    <xdr:to>
      <xdr:col>0</xdr:col>
      <xdr:colOff>3076575</xdr:colOff>
      <xdr:row>4</xdr:row>
      <xdr:rowOff>65554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240F42B-61BF-4F60-958E-4F1CDF135E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7626"/>
          <a:ext cx="3076575" cy="1199028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8DED335-A837-43E8-85DE-2B9272052AA3}" name="Table133" displayName="Table133" ref="A7:F728" totalsRowShown="0" headerRowDxfId="7" dataDxfId="6" headerRowCellStyle="Currency">
  <autoFilter ref="A7:F728" xr:uid="{9933F26A-F280-4540-A885-EBB67A1C855D}"/>
  <sortState xmlns:xlrd2="http://schemas.microsoft.com/office/spreadsheetml/2017/richdata2" ref="A8:F728">
    <sortCondition ref="A7:A728"/>
  </sortState>
  <tableColumns count="6">
    <tableColumn id="1" xr3:uid="{FCFBFA0B-E3FD-467B-A370-DCCD0778129A}" name="Product Name and Size" dataDxfId="5"/>
    <tableColumn id="6" xr3:uid="{155FE868-CC03-4523-AA86-2DB57BCE4148}" name="Available" dataDxfId="4">
      <calculatedColumnFormula>MROUND(Table133[[#This Row],[Available2]],5)</calculatedColumnFormula>
    </tableColumn>
    <tableColumn id="2" xr3:uid="{8E775184-9D82-4DA0-9EFB-789E5115FADF}" name="Available2" dataDxfId="3" dataCellStyle="Currency"/>
    <tableColumn id="3" xr3:uid="{0C489165-1CCE-44AF-8310-E5372FDEE865}" name="Catalog" dataDxfId="2" dataCellStyle="Currency"/>
    <tableColumn id="5" xr3:uid="{AEE5E2BC-5AE1-43B8-90A1-CBC0664A5B79}" name="Request" dataDxfId="1" dataCellStyle="Currency"/>
    <tableColumn id="4" xr3:uid="{06E7D935-9106-48D3-AFDA-46E0A256D7BD}" name="Notes" dataDxfId="0" dataCellStyle="Currency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917554-0C85-4BE8-8504-8CA1B8D50E08}">
  <dimension ref="A1:G728"/>
  <sheetViews>
    <sheetView tabSelected="1" workbookViewId="0">
      <selection activeCell="B16" sqref="B16"/>
    </sheetView>
  </sheetViews>
  <sheetFormatPr defaultRowHeight="15" x14ac:dyDescent="0.25"/>
  <cols>
    <col min="1" max="1" width="51.28515625" customWidth="1"/>
    <col min="2" max="2" width="13.85546875" style="10" bestFit="1" customWidth="1"/>
    <col min="3" max="3" width="14.85546875" style="8" hidden="1" customWidth="1"/>
    <col min="4" max="4" width="9.85546875" style="4" customWidth="1"/>
    <col min="5" max="5" width="9" style="4" customWidth="1"/>
    <col min="6" max="6" width="16.140625" customWidth="1"/>
  </cols>
  <sheetData>
    <row r="1" spans="1:6" ht="21" customHeight="1" x14ac:dyDescent="0.25">
      <c r="A1" s="13" t="s">
        <v>658</v>
      </c>
      <c r="B1" s="13"/>
      <c r="C1" s="13"/>
      <c r="D1" s="13"/>
      <c r="E1" s="13"/>
      <c r="F1" s="13"/>
    </row>
    <row r="2" spans="1:6" ht="39" customHeight="1" x14ac:dyDescent="0.25">
      <c r="B2" s="14" t="s">
        <v>0</v>
      </c>
      <c r="C2" s="14"/>
      <c r="D2" s="14"/>
      <c r="E2" s="14"/>
      <c r="F2" s="14"/>
    </row>
    <row r="3" spans="1:6" ht="16.5" customHeight="1" x14ac:dyDescent="0.25">
      <c r="B3" s="14"/>
      <c r="C3" s="14"/>
      <c r="D3" s="14"/>
      <c r="E3" s="14"/>
      <c r="F3" s="14"/>
    </row>
    <row r="4" spans="1:6" ht="16.5" customHeight="1" x14ac:dyDescent="0.25">
      <c r="B4" s="15"/>
      <c r="C4" s="15"/>
      <c r="D4" s="15"/>
      <c r="E4" s="15"/>
      <c r="F4" s="15"/>
    </row>
    <row r="5" spans="1:6" ht="9" customHeight="1" x14ac:dyDescent="0.25">
      <c r="B5" s="15"/>
      <c r="C5" s="15"/>
      <c r="D5" s="15"/>
      <c r="E5" s="15"/>
      <c r="F5" s="15"/>
    </row>
    <row r="6" spans="1:6" ht="0.75" hidden="1" customHeight="1" x14ac:dyDescent="0.25">
      <c r="B6" s="16"/>
      <c r="C6" s="16"/>
      <c r="D6" s="16"/>
      <c r="E6" s="16"/>
      <c r="F6" s="16"/>
    </row>
    <row r="7" spans="1:6" x14ac:dyDescent="0.25">
      <c r="A7" s="1" t="s">
        <v>646</v>
      </c>
      <c r="B7" s="11" t="s">
        <v>1</v>
      </c>
      <c r="C7" s="7" t="s">
        <v>645</v>
      </c>
      <c r="D7" s="2" t="s">
        <v>2</v>
      </c>
      <c r="E7" s="2" t="s">
        <v>647</v>
      </c>
      <c r="F7" s="3" t="s">
        <v>638</v>
      </c>
    </row>
    <row r="8" spans="1:6" x14ac:dyDescent="0.25">
      <c r="A8" t="s">
        <v>199</v>
      </c>
      <c r="B8" s="10">
        <f>MROUND(Table133[[#This Row],[Available2]],5)</f>
        <v>710</v>
      </c>
      <c r="C8">
        <v>709</v>
      </c>
      <c r="D8" s="9">
        <v>48.8</v>
      </c>
      <c r="E8" s="5"/>
      <c r="F8" s="6"/>
    </row>
    <row r="9" spans="1:6" x14ac:dyDescent="0.25">
      <c r="A9" t="s">
        <v>200</v>
      </c>
      <c r="B9" s="10">
        <f>MROUND(Table133[[#This Row],[Available2]],5)</f>
        <v>615</v>
      </c>
      <c r="C9">
        <v>615</v>
      </c>
      <c r="D9" s="9">
        <v>47.5</v>
      </c>
      <c r="E9" s="5"/>
      <c r="F9" s="6"/>
    </row>
    <row r="10" spans="1:6" x14ac:dyDescent="0.25">
      <c r="A10" t="s">
        <v>201</v>
      </c>
      <c r="B10" s="10">
        <f>MROUND(Table133[[#This Row],[Available2]],5)</f>
        <v>575</v>
      </c>
      <c r="C10">
        <v>573</v>
      </c>
      <c r="D10" s="9">
        <v>46</v>
      </c>
      <c r="E10" s="5"/>
      <c r="F10" s="5"/>
    </row>
    <row r="11" spans="1:6" x14ac:dyDescent="0.25">
      <c r="A11" t="s">
        <v>202</v>
      </c>
      <c r="B11" s="10">
        <f>MROUND(Table133[[#This Row],[Available2]],5)</f>
        <v>1155</v>
      </c>
      <c r="C11">
        <v>1153</v>
      </c>
      <c r="D11" s="9">
        <v>41.15</v>
      </c>
      <c r="E11" s="5"/>
      <c r="F11" s="5"/>
    </row>
    <row r="12" spans="1:6" x14ac:dyDescent="0.25">
      <c r="A12" t="s">
        <v>206</v>
      </c>
      <c r="B12" s="10">
        <f>MROUND(Table133[[#This Row],[Available2]],5)</f>
        <v>310</v>
      </c>
      <c r="C12">
        <v>309</v>
      </c>
      <c r="D12" s="9">
        <v>29.8</v>
      </c>
      <c r="E12" s="5"/>
      <c r="F12" s="5"/>
    </row>
    <row r="13" spans="1:6" x14ac:dyDescent="0.25">
      <c r="A13" t="s">
        <v>205</v>
      </c>
      <c r="B13" s="10">
        <f>MROUND(Table133[[#This Row],[Available2]],5)</f>
        <v>245</v>
      </c>
      <c r="C13">
        <v>245</v>
      </c>
      <c r="D13" s="9">
        <v>19.75</v>
      </c>
      <c r="E13" s="5"/>
      <c r="F13" s="6"/>
    </row>
    <row r="14" spans="1:6" x14ac:dyDescent="0.25">
      <c r="A14" t="s">
        <v>203</v>
      </c>
      <c r="B14" s="10">
        <f>MROUND(Table133[[#This Row],[Available2]],5)</f>
        <v>845</v>
      </c>
      <c r="C14">
        <v>847</v>
      </c>
      <c r="D14" s="9">
        <v>38</v>
      </c>
      <c r="E14" s="5"/>
      <c r="F14" s="6"/>
    </row>
    <row r="15" spans="1:6" x14ac:dyDescent="0.25">
      <c r="A15" t="s">
        <v>204</v>
      </c>
      <c r="B15" s="10">
        <f>MROUND(Table133[[#This Row],[Available2]],5)</f>
        <v>615</v>
      </c>
      <c r="C15">
        <v>615</v>
      </c>
      <c r="D15" s="9">
        <v>33.9</v>
      </c>
      <c r="E15" s="5"/>
      <c r="F15" s="6"/>
    </row>
    <row r="16" spans="1:6" x14ac:dyDescent="0.25">
      <c r="A16" t="s">
        <v>716</v>
      </c>
      <c r="B16" s="10">
        <f>MROUND(Table133[[#This Row],[Available2]],5)</f>
        <v>245</v>
      </c>
      <c r="C16">
        <v>245</v>
      </c>
      <c r="D16" s="9">
        <v>22.5</v>
      </c>
      <c r="E16" s="5"/>
      <c r="F16" s="6"/>
    </row>
    <row r="17" spans="1:6" x14ac:dyDescent="0.25">
      <c r="A17" t="s">
        <v>137</v>
      </c>
      <c r="B17" s="10">
        <f>MROUND(Table133[[#This Row],[Available2]],5)</f>
        <v>340</v>
      </c>
      <c r="C17">
        <v>340</v>
      </c>
      <c r="D17" s="9">
        <v>25.8</v>
      </c>
      <c r="E17" s="5"/>
      <c r="F17" s="6"/>
    </row>
    <row r="18" spans="1:6" x14ac:dyDescent="0.25">
      <c r="A18" t="s">
        <v>138</v>
      </c>
      <c r="B18" s="10">
        <f>MROUND(Table133[[#This Row],[Available2]],5)</f>
        <v>60</v>
      </c>
      <c r="C18">
        <v>60</v>
      </c>
      <c r="D18" s="9">
        <v>27.3</v>
      </c>
      <c r="E18" s="5"/>
      <c r="F18" s="6"/>
    </row>
    <row r="19" spans="1:6" x14ac:dyDescent="0.25">
      <c r="A19" t="s">
        <v>3</v>
      </c>
      <c r="B19" s="10">
        <f>MROUND(Table133[[#This Row],[Available2]],5)</f>
        <v>80</v>
      </c>
      <c r="C19">
        <v>80</v>
      </c>
      <c r="D19" s="9">
        <v>46</v>
      </c>
      <c r="E19" s="5"/>
      <c r="F19" s="6"/>
    </row>
    <row r="20" spans="1:6" x14ac:dyDescent="0.25">
      <c r="A20" t="s">
        <v>4</v>
      </c>
      <c r="B20" s="10">
        <f>MROUND(Table133[[#This Row],[Available2]],5)</f>
        <v>20</v>
      </c>
      <c r="C20">
        <v>21</v>
      </c>
      <c r="D20" s="9">
        <v>41.1</v>
      </c>
      <c r="E20" s="5"/>
      <c r="F20" s="6"/>
    </row>
    <row r="21" spans="1:6" x14ac:dyDescent="0.25">
      <c r="A21" t="s">
        <v>717</v>
      </c>
      <c r="B21" s="10">
        <v>40</v>
      </c>
      <c r="C21">
        <v>20</v>
      </c>
      <c r="D21" s="9">
        <v>28.4</v>
      </c>
      <c r="E21" s="5"/>
      <c r="F21" s="6"/>
    </row>
    <row r="22" spans="1:6" x14ac:dyDescent="0.25">
      <c r="A22" t="s">
        <v>130</v>
      </c>
      <c r="B22" s="10">
        <f>MROUND(Table133[[#This Row],[Available2]],5)</f>
        <v>55</v>
      </c>
      <c r="C22">
        <v>54</v>
      </c>
      <c r="D22" s="9">
        <v>38</v>
      </c>
      <c r="E22" s="5"/>
      <c r="F22" s="5"/>
    </row>
    <row r="23" spans="1:6" x14ac:dyDescent="0.25">
      <c r="A23" t="s">
        <v>131</v>
      </c>
      <c r="B23" s="10">
        <f>MROUND(Table133[[#This Row],[Available2]],5)</f>
        <v>20</v>
      </c>
      <c r="C23">
        <v>18</v>
      </c>
      <c r="D23" s="9">
        <v>33.9</v>
      </c>
      <c r="E23" s="5"/>
      <c r="F23" s="5"/>
    </row>
    <row r="24" spans="1:6" x14ac:dyDescent="0.25">
      <c r="A24" t="s">
        <v>207</v>
      </c>
      <c r="B24" s="10">
        <f>MROUND(Table133[[#This Row],[Available2]],5)</f>
        <v>40</v>
      </c>
      <c r="C24">
        <v>38</v>
      </c>
      <c r="D24" s="9">
        <v>48.8</v>
      </c>
      <c r="E24" s="5"/>
      <c r="F24" s="5"/>
    </row>
    <row r="25" spans="1:6" x14ac:dyDescent="0.25">
      <c r="A25" t="s">
        <v>208</v>
      </c>
      <c r="B25" s="10">
        <f>MROUND(Table133[[#This Row],[Available2]],5)</f>
        <v>40</v>
      </c>
      <c r="C25">
        <v>38</v>
      </c>
      <c r="D25" s="9">
        <v>41.15</v>
      </c>
      <c r="E25" s="5"/>
      <c r="F25" s="6"/>
    </row>
    <row r="26" spans="1:6" x14ac:dyDescent="0.25">
      <c r="A26" t="s">
        <v>212</v>
      </c>
      <c r="B26" s="10">
        <f>MROUND(Table133[[#This Row],[Available2]],5)</f>
        <v>20</v>
      </c>
      <c r="C26">
        <v>22</v>
      </c>
      <c r="D26" s="9">
        <v>29.8</v>
      </c>
      <c r="E26" s="5"/>
      <c r="F26" s="5"/>
    </row>
    <row r="27" spans="1:6" x14ac:dyDescent="0.25">
      <c r="A27" t="s">
        <v>718</v>
      </c>
      <c r="B27" s="10">
        <f>MROUND(Table133[[#This Row],[Available2]],5)</f>
        <v>45</v>
      </c>
      <c r="C27">
        <v>47</v>
      </c>
      <c r="D27" s="9">
        <v>19.75</v>
      </c>
      <c r="E27" s="5"/>
      <c r="F27" s="6"/>
    </row>
    <row r="28" spans="1:6" x14ac:dyDescent="0.25">
      <c r="A28" t="s">
        <v>210</v>
      </c>
      <c r="B28" s="10">
        <f>MROUND(Table133[[#This Row],[Available2]],5)</f>
        <v>50</v>
      </c>
      <c r="C28">
        <v>49</v>
      </c>
      <c r="D28" s="9">
        <v>38</v>
      </c>
      <c r="E28" s="5"/>
      <c r="F28" s="5"/>
    </row>
    <row r="29" spans="1:6" x14ac:dyDescent="0.25">
      <c r="A29" t="s">
        <v>211</v>
      </c>
      <c r="B29" s="10">
        <f>MROUND(Table133[[#This Row],[Available2]],5)</f>
        <v>75</v>
      </c>
      <c r="C29">
        <v>76</v>
      </c>
      <c r="D29" s="9">
        <v>33.9</v>
      </c>
      <c r="E29" s="5"/>
      <c r="F29" s="6"/>
    </row>
    <row r="30" spans="1:6" x14ac:dyDescent="0.25">
      <c r="A30" t="s">
        <v>719</v>
      </c>
      <c r="B30" s="10">
        <f>MROUND(Table133[[#This Row],[Available2]],5)</f>
        <v>200</v>
      </c>
      <c r="C30">
        <v>198</v>
      </c>
      <c r="D30" s="9">
        <v>22.5</v>
      </c>
      <c r="E30" s="5"/>
      <c r="F30" s="5"/>
    </row>
    <row r="31" spans="1:6" x14ac:dyDescent="0.25">
      <c r="A31" t="s">
        <v>720</v>
      </c>
      <c r="B31" s="10">
        <f>MROUND(Table133[[#This Row],[Available2]],5)</f>
        <v>150</v>
      </c>
      <c r="C31">
        <v>149</v>
      </c>
      <c r="D31" s="9">
        <v>25.8</v>
      </c>
      <c r="E31" s="5"/>
      <c r="F31" s="5"/>
    </row>
    <row r="32" spans="1:6" x14ac:dyDescent="0.25">
      <c r="A32" t="s">
        <v>209</v>
      </c>
      <c r="B32" s="10">
        <f>MROUND(Table133[[#This Row],[Available2]],5)</f>
        <v>85</v>
      </c>
      <c r="C32">
        <v>83</v>
      </c>
      <c r="D32" s="9">
        <v>27.3</v>
      </c>
      <c r="E32" s="5"/>
      <c r="F32" s="5"/>
    </row>
    <row r="33" spans="1:6" x14ac:dyDescent="0.25">
      <c r="A33" t="s">
        <v>143</v>
      </c>
      <c r="B33" s="10">
        <f>MROUND(Table133[[#This Row],[Available2]],5)</f>
        <v>380</v>
      </c>
      <c r="C33">
        <v>380</v>
      </c>
      <c r="D33" s="9">
        <v>18</v>
      </c>
      <c r="E33" s="5"/>
      <c r="F33" s="5"/>
    </row>
    <row r="34" spans="1:6" x14ac:dyDescent="0.25">
      <c r="A34" t="s">
        <v>213</v>
      </c>
      <c r="B34" s="10">
        <f>MROUND(Table133[[#This Row],[Available2]],5)</f>
        <v>515</v>
      </c>
      <c r="C34">
        <v>516</v>
      </c>
      <c r="D34" s="9">
        <v>19.95</v>
      </c>
      <c r="E34" s="5"/>
      <c r="F34" s="5"/>
    </row>
    <row r="35" spans="1:6" x14ac:dyDescent="0.25">
      <c r="A35" t="s">
        <v>105</v>
      </c>
      <c r="B35" s="10">
        <f>MROUND(Table133[[#This Row],[Available2]],5)</f>
        <v>290</v>
      </c>
      <c r="C35">
        <v>290</v>
      </c>
      <c r="D35" s="9">
        <v>24.4</v>
      </c>
      <c r="E35" s="5"/>
      <c r="F35" s="6"/>
    </row>
    <row r="36" spans="1:6" x14ac:dyDescent="0.25">
      <c r="A36" t="s">
        <v>657</v>
      </c>
      <c r="B36" s="10">
        <f>MROUND(Table133[[#This Row],[Available2]],5)</f>
        <v>155</v>
      </c>
      <c r="C36">
        <v>154</v>
      </c>
      <c r="D36" s="9">
        <v>21.25</v>
      </c>
      <c r="E36" s="5"/>
      <c r="F36" s="6"/>
    </row>
    <row r="37" spans="1:6" x14ac:dyDescent="0.25">
      <c r="A37" t="s">
        <v>214</v>
      </c>
      <c r="B37" s="10">
        <f>MROUND(Table133[[#This Row],[Available2]],5)</f>
        <v>310</v>
      </c>
      <c r="C37">
        <v>308</v>
      </c>
      <c r="D37" s="9">
        <v>25</v>
      </c>
      <c r="E37" s="5"/>
      <c r="F37" s="5"/>
    </row>
    <row r="38" spans="1:6" x14ac:dyDescent="0.25">
      <c r="A38" t="s">
        <v>656</v>
      </c>
      <c r="B38" s="10">
        <f>MROUND(Table133[[#This Row],[Available2]],5)</f>
        <v>105</v>
      </c>
      <c r="C38">
        <v>104</v>
      </c>
      <c r="D38" s="9">
        <v>27.5</v>
      </c>
      <c r="E38" s="5"/>
      <c r="F38" s="5"/>
    </row>
    <row r="39" spans="1:6" x14ac:dyDescent="0.25">
      <c r="A39" t="s">
        <v>217</v>
      </c>
      <c r="B39" s="10">
        <f>MROUND(Table133[[#This Row],[Available2]],5)</f>
        <v>220</v>
      </c>
      <c r="C39">
        <v>218</v>
      </c>
      <c r="D39" s="9">
        <v>17.350000000000001</v>
      </c>
      <c r="E39" s="5"/>
      <c r="F39" s="6"/>
    </row>
    <row r="40" spans="1:6" x14ac:dyDescent="0.25">
      <c r="A40" t="s">
        <v>216</v>
      </c>
      <c r="B40" s="10">
        <f>MROUND(Table133[[#This Row],[Available2]],5)</f>
        <v>100</v>
      </c>
      <c r="C40">
        <v>98</v>
      </c>
      <c r="D40" s="9">
        <v>18.3</v>
      </c>
      <c r="E40" s="5"/>
      <c r="F40" s="5"/>
    </row>
    <row r="41" spans="1:6" x14ac:dyDescent="0.25">
      <c r="A41" t="s">
        <v>161</v>
      </c>
      <c r="B41" s="10">
        <f>MROUND(Table133[[#This Row],[Available2]],5)</f>
        <v>125</v>
      </c>
      <c r="C41">
        <v>124</v>
      </c>
      <c r="D41" s="9">
        <v>19.5</v>
      </c>
      <c r="E41" s="5"/>
      <c r="F41" s="6"/>
    </row>
    <row r="42" spans="1:6" x14ac:dyDescent="0.25">
      <c r="A42" t="s">
        <v>215</v>
      </c>
      <c r="B42" s="10">
        <f>MROUND(Table133[[#This Row],[Available2]],5)</f>
        <v>80</v>
      </c>
      <c r="C42">
        <v>78</v>
      </c>
      <c r="D42" s="9">
        <v>20.8</v>
      </c>
      <c r="E42" s="5"/>
      <c r="F42" s="6"/>
    </row>
    <row r="43" spans="1:6" x14ac:dyDescent="0.25">
      <c r="A43" t="s">
        <v>218</v>
      </c>
      <c r="B43" s="10">
        <f>MROUND(Table133[[#This Row],[Available2]],5)</f>
        <v>405</v>
      </c>
      <c r="C43">
        <v>407</v>
      </c>
      <c r="D43" s="9">
        <v>34.200000000000003</v>
      </c>
      <c r="E43" s="5"/>
      <c r="F43" s="6"/>
    </row>
    <row r="44" spans="1:6" x14ac:dyDescent="0.25">
      <c r="A44" t="s">
        <v>94</v>
      </c>
      <c r="B44" s="10">
        <f>MROUND(Table133[[#This Row],[Available2]],5)</f>
        <v>210</v>
      </c>
      <c r="C44">
        <v>208</v>
      </c>
      <c r="D44" s="9">
        <v>24.4</v>
      </c>
      <c r="E44" s="5"/>
      <c r="F44" s="5"/>
    </row>
    <row r="45" spans="1:6" x14ac:dyDescent="0.25">
      <c r="A45" t="s">
        <v>219</v>
      </c>
      <c r="B45" s="10">
        <f>MROUND(Table133[[#This Row],[Available2]],5)</f>
        <v>285</v>
      </c>
      <c r="C45">
        <v>286</v>
      </c>
      <c r="D45" s="9">
        <v>31.9</v>
      </c>
      <c r="E45" s="5"/>
      <c r="F45" s="5"/>
    </row>
    <row r="46" spans="1:6" x14ac:dyDescent="0.25">
      <c r="A46" t="s">
        <v>220</v>
      </c>
      <c r="B46" s="10">
        <v>30</v>
      </c>
      <c r="C46">
        <v>497</v>
      </c>
      <c r="D46" s="9">
        <v>31</v>
      </c>
      <c r="E46" s="5"/>
      <c r="F46" s="6"/>
    </row>
    <row r="47" spans="1:6" x14ac:dyDescent="0.25">
      <c r="A47" t="s">
        <v>162</v>
      </c>
      <c r="B47" s="10">
        <f>MROUND(Table133[[#This Row],[Available2]],5)</f>
        <v>140</v>
      </c>
      <c r="C47">
        <v>142</v>
      </c>
      <c r="D47" s="9">
        <v>17.3</v>
      </c>
      <c r="E47" s="5"/>
      <c r="F47" s="5"/>
    </row>
    <row r="48" spans="1:6" x14ac:dyDescent="0.25">
      <c r="A48" t="s">
        <v>115</v>
      </c>
      <c r="B48" s="10">
        <f>MROUND(Table133[[#This Row],[Available2]],5)</f>
        <v>345</v>
      </c>
      <c r="C48">
        <v>347</v>
      </c>
      <c r="D48" s="9">
        <v>17.600000000000001</v>
      </c>
      <c r="E48" s="5"/>
      <c r="F48" s="5"/>
    </row>
    <row r="49" spans="1:6" x14ac:dyDescent="0.25">
      <c r="A49" t="s">
        <v>221</v>
      </c>
      <c r="B49" s="10">
        <f>MROUND(Table133[[#This Row],[Available2]],5)</f>
        <v>20</v>
      </c>
      <c r="C49">
        <v>20</v>
      </c>
      <c r="D49" s="9">
        <v>42.8</v>
      </c>
      <c r="E49" s="5"/>
      <c r="F49" s="5"/>
    </row>
    <row r="50" spans="1:6" x14ac:dyDescent="0.25">
      <c r="A50" t="s">
        <v>223</v>
      </c>
      <c r="B50" s="10">
        <f>MROUND(Table133[[#This Row],[Available2]],5)</f>
        <v>20</v>
      </c>
      <c r="C50">
        <v>21</v>
      </c>
      <c r="D50" s="9">
        <v>15.75</v>
      </c>
      <c r="E50" s="5"/>
      <c r="F50" s="5"/>
    </row>
    <row r="51" spans="1:6" x14ac:dyDescent="0.25">
      <c r="A51" t="s">
        <v>132</v>
      </c>
      <c r="B51" s="10">
        <f>MROUND(Table133[[#This Row],[Available2]],5)</f>
        <v>15</v>
      </c>
      <c r="C51">
        <v>15</v>
      </c>
      <c r="D51" s="9">
        <v>38.9</v>
      </c>
      <c r="E51" s="5"/>
      <c r="F51" s="5"/>
    </row>
    <row r="52" spans="1:6" x14ac:dyDescent="0.25">
      <c r="A52" t="s">
        <v>222</v>
      </c>
      <c r="B52" s="10">
        <f>MROUND(Table133[[#This Row],[Available2]],5)</f>
        <v>20</v>
      </c>
      <c r="C52">
        <v>19</v>
      </c>
      <c r="D52" s="9">
        <v>17.3</v>
      </c>
      <c r="E52" s="5"/>
      <c r="F52" s="5"/>
    </row>
    <row r="53" spans="1:6" x14ac:dyDescent="0.25">
      <c r="A53" t="s">
        <v>224</v>
      </c>
      <c r="B53" s="10">
        <f>MROUND(Table133[[#This Row],[Available2]],5)</f>
        <v>80</v>
      </c>
      <c r="C53">
        <v>81</v>
      </c>
      <c r="D53" s="9">
        <v>36.15</v>
      </c>
      <c r="E53" s="5"/>
      <c r="F53" s="5"/>
    </row>
    <row r="54" spans="1:6" x14ac:dyDescent="0.25">
      <c r="A54" t="s">
        <v>231</v>
      </c>
      <c r="B54" s="10">
        <f>MROUND(Table133[[#This Row],[Available2]],5)</f>
        <v>55</v>
      </c>
      <c r="C54">
        <v>56</v>
      </c>
      <c r="D54" s="9">
        <v>18.399999999999999</v>
      </c>
      <c r="E54" s="5"/>
      <c r="F54" s="5"/>
    </row>
    <row r="55" spans="1:6" x14ac:dyDescent="0.25">
      <c r="A55" t="s">
        <v>230</v>
      </c>
      <c r="B55" s="10">
        <f>MROUND(Table133[[#This Row],[Available2]],5)</f>
        <v>165</v>
      </c>
      <c r="C55">
        <v>167</v>
      </c>
      <c r="D55" s="9">
        <v>25.95</v>
      </c>
      <c r="E55" s="5"/>
      <c r="F55" s="5"/>
    </row>
    <row r="56" spans="1:6" x14ac:dyDescent="0.25">
      <c r="A56" t="s">
        <v>228</v>
      </c>
      <c r="B56" s="10">
        <f>MROUND(Table133[[#This Row],[Available2]],5)</f>
        <v>45</v>
      </c>
      <c r="C56">
        <v>47</v>
      </c>
      <c r="D56" s="9">
        <v>39.9</v>
      </c>
      <c r="E56" s="5"/>
      <c r="F56" s="5"/>
    </row>
    <row r="57" spans="1:6" x14ac:dyDescent="0.25">
      <c r="A57" t="s">
        <v>229</v>
      </c>
      <c r="B57" s="10">
        <f>MROUND(Table133[[#This Row],[Available2]],5)</f>
        <v>140</v>
      </c>
      <c r="C57">
        <v>141</v>
      </c>
      <c r="D57" s="9">
        <v>37.1</v>
      </c>
      <c r="E57" s="5"/>
      <c r="F57" s="5"/>
    </row>
    <row r="58" spans="1:6" x14ac:dyDescent="0.25">
      <c r="A58" t="s">
        <v>227</v>
      </c>
      <c r="B58" s="10">
        <f>MROUND(Table133[[#This Row],[Available2]],5)</f>
        <v>85</v>
      </c>
      <c r="C58">
        <v>83</v>
      </c>
      <c r="D58" s="9">
        <v>17.350000000000001</v>
      </c>
      <c r="E58" s="5"/>
      <c r="F58" s="5"/>
    </row>
    <row r="59" spans="1:6" x14ac:dyDescent="0.25">
      <c r="A59" t="s">
        <v>226</v>
      </c>
      <c r="B59" s="10">
        <f>MROUND(Table133[[#This Row],[Available2]],5)</f>
        <v>205</v>
      </c>
      <c r="C59">
        <v>207</v>
      </c>
      <c r="D59" s="9">
        <v>21.4</v>
      </c>
      <c r="E59" s="5"/>
      <c r="F59" s="5"/>
    </row>
    <row r="60" spans="1:6" x14ac:dyDescent="0.25">
      <c r="A60" t="s">
        <v>225</v>
      </c>
      <c r="B60" s="10">
        <f>MROUND(Table133[[#This Row],[Available2]],5)</f>
        <v>85</v>
      </c>
      <c r="C60">
        <v>87</v>
      </c>
      <c r="D60" s="9">
        <v>22.6</v>
      </c>
      <c r="E60" s="5"/>
      <c r="F60" s="5"/>
    </row>
    <row r="61" spans="1:6" x14ac:dyDescent="0.25">
      <c r="A61" t="s">
        <v>239</v>
      </c>
      <c r="B61" s="10">
        <f>MROUND(Table133[[#This Row],[Available2]],5)</f>
        <v>60</v>
      </c>
      <c r="C61">
        <v>58</v>
      </c>
      <c r="D61" s="9">
        <v>20.149999999999999</v>
      </c>
      <c r="E61" s="5"/>
      <c r="F61" s="5"/>
    </row>
    <row r="62" spans="1:6" x14ac:dyDescent="0.25">
      <c r="A62" t="s">
        <v>238</v>
      </c>
      <c r="B62" s="10">
        <f>MROUND(Table133[[#This Row],[Available2]],5)</f>
        <v>50</v>
      </c>
      <c r="C62">
        <v>52</v>
      </c>
      <c r="D62" s="9">
        <v>11.8</v>
      </c>
      <c r="E62" s="5"/>
      <c r="F62" s="5"/>
    </row>
    <row r="63" spans="1:6" x14ac:dyDescent="0.25">
      <c r="A63" t="s">
        <v>236</v>
      </c>
      <c r="B63" s="10">
        <f>MROUND(Table133[[#This Row],[Available2]],5)</f>
        <v>70</v>
      </c>
      <c r="C63">
        <v>71</v>
      </c>
      <c r="D63" s="9">
        <v>27.6</v>
      </c>
      <c r="E63" s="5"/>
      <c r="F63" s="5"/>
    </row>
    <row r="64" spans="1:6" x14ac:dyDescent="0.25">
      <c r="A64" t="s">
        <v>237</v>
      </c>
      <c r="B64" s="10">
        <f>MROUND(Table133[[#This Row],[Available2]],5)</f>
        <v>55</v>
      </c>
      <c r="C64">
        <v>55</v>
      </c>
      <c r="D64" s="9">
        <v>25.95</v>
      </c>
      <c r="E64" s="5"/>
      <c r="F64" s="5"/>
    </row>
    <row r="65" spans="1:6" x14ac:dyDescent="0.25">
      <c r="A65" t="s">
        <v>234</v>
      </c>
      <c r="B65" s="10">
        <f>MROUND(Table133[[#This Row],[Available2]],5)</f>
        <v>240</v>
      </c>
      <c r="C65">
        <v>241</v>
      </c>
      <c r="D65" s="9">
        <v>39.9</v>
      </c>
      <c r="E65" s="5"/>
      <c r="F65" s="5"/>
    </row>
    <row r="66" spans="1:6" x14ac:dyDescent="0.25">
      <c r="A66" t="s">
        <v>235</v>
      </c>
      <c r="B66" s="10">
        <f>MROUND(Table133[[#This Row],[Available2]],5)</f>
        <v>110</v>
      </c>
      <c r="C66">
        <v>109</v>
      </c>
      <c r="D66" s="9">
        <v>37.1</v>
      </c>
      <c r="E66" s="5"/>
      <c r="F66" s="5"/>
    </row>
    <row r="67" spans="1:6" x14ac:dyDescent="0.25">
      <c r="A67" t="s">
        <v>233</v>
      </c>
      <c r="B67" s="10">
        <f>MROUND(Table133[[#This Row],[Available2]],5)</f>
        <v>185</v>
      </c>
      <c r="C67">
        <v>186</v>
      </c>
      <c r="D67" s="9">
        <v>17.350000000000001</v>
      </c>
      <c r="E67" s="5"/>
      <c r="F67" s="5"/>
    </row>
    <row r="68" spans="1:6" x14ac:dyDescent="0.25">
      <c r="A68" t="s">
        <v>232</v>
      </c>
      <c r="B68" s="10">
        <f>MROUND(Table133[[#This Row],[Available2]],5)</f>
        <v>215</v>
      </c>
      <c r="C68">
        <v>216</v>
      </c>
      <c r="D68" s="9">
        <v>21.4</v>
      </c>
      <c r="E68" s="5"/>
      <c r="F68" s="5"/>
    </row>
    <row r="69" spans="1:6" x14ac:dyDescent="0.25">
      <c r="A69" t="s">
        <v>240</v>
      </c>
      <c r="B69" s="10">
        <f>MROUND(Table133[[#This Row],[Available2]],5)</f>
        <v>65</v>
      </c>
      <c r="C69">
        <v>65</v>
      </c>
      <c r="D69" s="9">
        <v>34.65</v>
      </c>
      <c r="E69" s="5"/>
      <c r="F69" s="5"/>
    </row>
    <row r="70" spans="1:6" x14ac:dyDescent="0.25">
      <c r="A70" t="s">
        <v>245</v>
      </c>
      <c r="B70" s="10">
        <f>MROUND(Table133[[#This Row],[Available2]],5)</f>
        <v>45</v>
      </c>
      <c r="C70">
        <v>43</v>
      </c>
      <c r="D70" s="9">
        <v>24.35</v>
      </c>
      <c r="E70" s="5"/>
      <c r="F70" s="5"/>
    </row>
    <row r="71" spans="1:6" x14ac:dyDescent="0.25">
      <c r="A71" t="s">
        <v>669</v>
      </c>
      <c r="B71" s="10">
        <f>MROUND(Table133[[#This Row],[Available2]],5)</f>
        <v>25</v>
      </c>
      <c r="C71">
        <v>25</v>
      </c>
      <c r="D71" s="9">
        <v>15.75</v>
      </c>
      <c r="E71" s="5"/>
      <c r="F71" s="5"/>
    </row>
    <row r="72" spans="1:6" x14ac:dyDescent="0.25">
      <c r="A72" t="s">
        <v>243</v>
      </c>
      <c r="B72" s="10">
        <f>MROUND(Table133[[#This Row],[Available2]],5)</f>
        <v>40</v>
      </c>
      <c r="C72">
        <v>40</v>
      </c>
      <c r="D72" s="9">
        <v>33.1</v>
      </c>
      <c r="E72" s="5"/>
      <c r="F72" s="5"/>
    </row>
    <row r="73" spans="1:6" x14ac:dyDescent="0.25">
      <c r="A73" t="s">
        <v>244</v>
      </c>
      <c r="B73" s="10">
        <f>MROUND(Table133[[#This Row],[Available2]],5)</f>
        <v>135</v>
      </c>
      <c r="C73">
        <v>136</v>
      </c>
      <c r="D73" s="9">
        <v>31</v>
      </c>
      <c r="E73" s="5"/>
      <c r="F73" s="5"/>
    </row>
    <row r="74" spans="1:6" x14ac:dyDescent="0.25">
      <c r="A74" t="s">
        <v>242</v>
      </c>
      <c r="B74" s="10">
        <f>MROUND(Table133[[#This Row],[Available2]],5)</f>
        <v>140</v>
      </c>
      <c r="C74">
        <v>138</v>
      </c>
      <c r="D74" s="9">
        <v>18.3</v>
      </c>
      <c r="E74" s="5"/>
      <c r="F74" s="5"/>
    </row>
    <row r="75" spans="1:6" x14ac:dyDescent="0.25">
      <c r="A75" t="s">
        <v>241</v>
      </c>
      <c r="B75" s="10">
        <f>MROUND(Table133[[#This Row],[Available2]],5)</f>
        <v>90</v>
      </c>
      <c r="C75">
        <v>92</v>
      </c>
      <c r="D75" s="9">
        <v>19.5</v>
      </c>
      <c r="E75" s="5"/>
      <c r="F75" s="5"/>
    </row>
    <row r="76" spans="1:6" x14ac:dyDescent="0.25">
      <c r="A76" t="s">
        <v>246</v>
      </c>
      <c r="B76" s="10">
        <f>MROUND(Table133[[#This Row],[Available2]],5)</f>
        <v>50</v>
      </c>
      <c r="C76">
        <v>48</v>
      </c>
      <c r="D76" s="9">
        <v>38.9</v>
      </c>
      <c r="E76" s="5"/>
      <c r="F76" s="5"/>
    </row>
    <row r="77" spans="1:6" x14ac:dyDescent="0.25">
      <c r="A77" t="s">
        <v>133</v>
      </c>
      <c r="B77" s="10">
        <f>MROUND(Table133[[#This Row],[Available2]],5)</f>
        <v>70</v>
      </c>
      <c r="C77">
        <v>71</v>
      </c>
      <c r="D77" s="9">
        <v>34.65</v>
      </c>
      <c r="E77" s="5"/>
      <c r="F77" s="5"/>
    </row>
    <row r="78" spans="1:6" x14ac:dyDescent="0.25">
      <c r="A78" t="s">
        <v>250</v>
      </c>
      <c r="B78" s="10">
        <f>MROUND(Table133[[#This Row],[Available2]],5)</f>
        <v>90</v>
      </c>
      <c r="C78">
        <v>90</v>
      </c>
      <c r="D78" s="9">
        <v>33.1</v>
      </c>
      <c r="E78" s="5"/>
      <c r="F78" s="5"/>
    </row>
    <row r="79" spans="1:6" x14ac:dyDescent="0.25">
      <c r="A79" t="s">
        <v>82</v>
      </c>
      <c r="B79" s="10">
        <f>MROUND(Table133[[#This Row],[Available2]],5)</f>
        <v>155</v>
      </c>
      <c r="C79">
        <v>153</v>
      </c>
      <c r="D79" s="9">
        <v>31</v>
      </c>
      <c r="E79" s="5"/>
      <c r="F79" s="5"/>
    </row>
    <row r="80" spans="1:6" x14ac:dyDescent="0.25">
      <c r="A80" t="s">
        <v>249</v>
      </c>
      <c r="B80" s="10">
        <f>MROUND(Table133[[#This Row],[Available2]],5)</f>
        <v>50</v>
      </c>
      <c r="C80">
        <v>51</v>
      </c>
      <c r="D80" s="9">
        <v>18.3</v>
      </c>
      <c r="E80" s="5"/>
      <c r="F80" s="5"/>
    </row>
    <row r="81" spans="1:6" x14ac:dyDescent="0.25">
      <c r="A81" t="s">
        <v>248</v>
      </c>
      <c r="B81" s="10">
        <f>MROUND(Table133[[#This Row],[Available2]],5)</f>
        <v>130</v>
      </c>
      <c r="C81">
        <v>128</v>
      </c>
      <c r="D81" s="9">
        <v>19.5</v>
      </c>
      <c r="E81" s="5"/>
      <c r="F81" s="5"/>
    </row>
    <row r="82" spans="1:6" x14ac:dyDescent="0.25">
      <c r="A82" t="s">
        <v>247</v>
      </c>
      <c r="B82" s="10">
        <f>MROUND(Table133[[#This Row],[Available2]],5)</f>
        <v>55</v>
      </c>
      <c r="C82">
        <v>54</v>
      </c>
      <c r="D82" s="9">
        <v>20.8</v>
      </c>
      <c r="E82" s="5"/>
      <c r="F82" s="5"/>
    </row>
    <row r="83" spans="1:6" x14ac:dyDescent="0.25">
      <c r="A83" t="s">
        <v>251</v>
      </c>
      <c r="B83" s="10">
        <f>MROUND(Table133[[#This Row],[Available2]],5)</f>
        <v>70</v>
      </c>
      <c r="C83">
        <v>69</v>
      </c>
      <c r="D83" s="9">
        <v>38.9</v>
      </c>
      <c r="E83" s="5"/>
      <c r="F83" s="5"/>
    </row>
    <row r="84" spans="1:6" x14ac:dyDescent="0.25">
      <c r="A84" t="s">
        <v>252</v>
      </c>
      <c r="B84" s="10">
        <f>MROUND(Table133[[#This Row],[Available2]],5)</f>
        <v>20</v>
      </c>
      <c r="C84">
        <v>19</v>
      </c>
      <c r="D84" s="9">
        <v>37.799999999999997</v>
      </c>
      <c r="E84" s="5"/>
      <c r="F84" s="5"/>
    </row>
    <row r="85" spans="1:6" x14ac:dyDescent="0.25">
      <c r="A85" t="s">
        <v>144</v>
      </c>
      <c r="B85" s="10">
        <f>MROUND(Table133[[#This Row],[Available2]],5)</f>
        <v>625</v>
      </c>
      <c r="C85">
        <v>623</v>
      </c>
      <c r="D85" s="9">
        <v>34.65</v>
      </c>
      <c r="E85" s="5"/>
      <c r="F85" s="5"/>
    </row>
    <row r="86" spans="1:6" x14ac:dyDescent="0.25">
      <c r="A86" t="s">
        <v>254</v>
      </c>
      <c r="B86" s="10">
        <f>MROUND(Table133[[#This Row],[Available2]],5)</f>
        <v>45</v>
      </c>
      <c r="C86">
        <v>45</v>
      </c>
      <c r="D86" s="9">
        <v>15.8</v>
      </c>
      <c r="E86" s="5"/>
      <c r="F86" s="5"/>
    </row>
    <row r="87" spans="1:6" x14ac:dyDescent="0.25">
      <c r="A87" t="s">
        <v>253</v>
      </c>
      <c r="B87" s="10">
        <f>MROUND(Table133[[#This Row],[Available2]],5)</f>
        <v>210</v>
      </c>
      <c r="C87">
        <v>208</v>
      </c>
      <c r="D87" s="9">
        <v>33.1</v>
      </c>
      <c r="E87" s="5"/>
      <c r="F87" s="5"/>
    </row>
    <row r="88" spans="1:6" x14ac:dyDescent="0.25">
      <c r="A88" t="s">
        <v>85</v>
      </c>
      <c r="B88" s="10">
        <f>MROUND(Table133[[#This Row],[Available2]],5)</f>
        <v>345</v>
      </c>
      <c r="C88">
        <v>347</v>
      </c>
      <c r="D88" s="9">
        <v>31</v>
      </c>
      <c r="E88" s="5"/>
      <c r="F88" s="5"/>
    </row>
    <row r="89" spans="1:6" x14ac:dyDescent="0.25">
      <c r="A89" t="s">
        <v>145</v>
      </c>
      <c r="B89" s="10">
        <f>MROUND(Table133[[#This Row],[Available2]],5)</f>
        <v>95</v>
      </c>
      <c r="C89">
        <v>96</v>
      </c>
      <c r="D89" s="9">
        <v>17.350000000000001</v>
      </c>
      <c r="E89" s="5"/>
      <c r="F89" s="5"/>
    </row>
    <row r="90" spans="1:6" x14ac:dyDescent="0.25">
      <c r="A90" t="s">
        <v>126</v>
      </c>
      <c r="B90" s="10">
        <f>MROUND(Table133[[#This Row],[Available2]],5)</f>
        <v>310</v>
      </c>
      <c r="C90">
        <v>309</v>
      </c>
      <c r="D90" s="9">
        <v>18.3</v>
      </c>
      <c r="E90" s="5"/>
      <c r="F90" s="5"/>
    </row>
    <row r="91" spans="1:6" x14ac:dyDescent="0.25">
      <c r="A91" t="s">
        <v>84</v>
      </c>
      <c r="B91" s="10">
        <f>MROUND(Table133[[#This Row],[Available2]],5)</f>
        <v>175</v>
      </c>
      <c r="C91">
        <v>176</v>
      </c>
      <c r="D91" s="9">
        <v>19.5</v>
      </c>
      <c r="E91" s="5"/>
      <c r="F91" s="5"/>
    </row>
    <row r="92" spans="1:6" x14ac:dyDescent="0.25">
      <c r="A92" t="s">
        <v>83</v>
      </c>
      <c r="B92" s="10">
        <f>MROUND(Table133[[#This Row],[Available2]],5)</f>
        <v>175</v>
      </c>
      <c r="C92">
        <v>176</v>
      </c>
      <c r="D92" s="9">
        <v>20.8</v>
      </c>
      <c r="E92" s="5"/>
      <c r="F92" s="5"/>
    </row>
    <row r="93" spans="1:6" x14ac:dyDescent="0.25">
      <c r="A93" t="s">
        <v>255</v>
      </c>
      <c r="B93" s="10">
        <f>MROUND(Table133[[#This Row],[Available2]],5)</f>
        <v>65</v>
      </c>
      <c r="C93">
        <v>65</v>
      </c>
      <c r="D93" s="9">
        <v>37.799999999999997</v>
      </c>
      <c r="E93" s="5"/>
      <c r="F93" s="5"/>
    </row>
    <row r="94" spans="1:6" x14ac:dyDescent="0.25">
      <c r="A94" t="s">
        <v>259</v>
      </c>
      <c r="B94" s="10">
        <f>MROUND(Table133[[#This Row],[Available2]],5)</f>
        <v>105</v>
      </c>
      <c r="C94">
        <v>103</v>
      </c>
      <c r="D94" s="9">
        <v>26.45</v>
      </c>
      <c r="E94" s="5"/>
      <c r="F94" s="5"/>
    </row>
    <row r="95" spans="1:6" x14ac:dyDescent="0.25">
      <c r="A95" t="s">
        <v>258</v>
      </c>
      <c r="B95" s="10">
        <f>MROUND(Table133[[#This Row],[Available2]],5)</f>
        <v>25</v>
      </c>
      <c r="C95">
        <v>24</v>
      </c>
      <c r="D95" s="9">
        <v>33.1</v>
      </c>
      <c r="E95" s="5"/>
      <c r="F95" s="5"/>
    </row>
    <row r="96" spans="1:6" x14ac:dyDescent="0.25">
      <c r="A96" t="s">
        <v>257</v>
      </c>
      <c r="B96" s="10">
        <f>MROUND(Table133[[#This Row],[Available2]],5)</f>
        <v>20</v>
      </c>
      <c r="C96">
        <v>21</v>
      </c>
      <c r="D96" s="9">
        <v>17.350000000000001</v>
      </c>
      <c r="E96" s="5"/>
      <c r="F96" s="5"/>
    </row>
    <row r="97" spans="1:6" x14ac:dyDescent="0.25">
      <c r="A97" t="s">
        <v>256</v>
      </c>
      <c r="B97" s="10">
        <f>MROUND(Table133[[#This Row],[Available2]],5)</f>
        <v>40</v>
      </c>
      <c r="C97">
        <v>39</v>
      </c>
      <c r="D97" s="9">
        <v>18.3</v>
      </c>
      <c r="E97" s="5"/>
      <c r="F97" s="5"/>
    </row>
    <row r="98" spans="1:6" x14ac:dyDescent="0.25">
      <c r="A98" t="s">
        <v>263</v>
      </c>
      <c r="B98" s="10">
        <f>MROUND(Table133[[#This Row],[Available2]],5)</f>
        <v>80</v>
      </c>
      <c r="C98">
        <v>80</v>
      </c>
      <c r="D98" s="9">
        <v>17.850000000000001</v>
      </c>
      <c r="E98" s="5"/>
      <c r="F98" s="5"/>
    </row>
    <row r="99" spans="1:6" x14ac:dyDescent="0.25">
      <c r="A99" t="s">
        <v>262</v>
      </c>
      <c r="B99" s="10">
        <f>MROUND(Table133[[#This Row],[Available2]],5)</f>
        <v>40</v>
      </c>
      <c r="C99">
        <v>39</v>
      </c>
      <c r="D99" s="9">
        <v>24.3</v>
      </c>
      <c r="E99" s="5"/>
      <c r="F99" s="5"/>
    </row>
    <row r="100" spans="1:6" x14ac:dyDescent="0.25">
      <c r="A100" t="s">
        <v>261</v>
      </c>
      <c r="B100" s="10">
        <f>MROUND(Table133[[#This Row],[Available2]],5)</f>
        <v>70</v>
      </c>
      <c r="C100">
        <v>68</v>
      </c>
      <c r="D100" s="9">
        <v>18.3</v>
      </c>
      <c r="E100" s="5"/>
      <c r="F100" s="5"/>
    </row>
    <row r="101" spans="1:6" x14ac:dyDescent="0.25">
      <c r="A101" t="s">
        <v>260</v>
      </c>
      <c r="B101" s="10">
        <f>MROUND(Table133[[#This Row],[Available2]],5)</f>
        <v>30</v>
      </c>
      <c r="C101">
        <v>28</v>
      </c>
      <c r="D101" s="9">
        <v>19.5</v>
      </c>
      <c r="E101" s="5"/>
      <c r="F101" s="5"/>
    </row>
    <row r="102" spans="1:6" x14ac:dyDescent="0.25">
      <c r="A102" t="s">
        <v>264</v>
      </c>
      <c r="B102" s="10">
        <f>MROUND(Table133[[#This Row],[Available2]],5)</f>
        <v>90</v>
      </c>
      <c r="C102">
        <v>92</v>
      </c>
      <c r="D102" s="9">
        <v>36.15</v>
      </c>
      <c r="E102" s="5"/>
      <c r="F102" s="5"/>
    </row>
    <row r="103" spans="1:6" x14ac:dyDescent="0.25">
      <c r="A103" t="s">
        <v>272</v>
      </c>
      <c r="B103" s="10">
        <f>MROUND(Table133[[#This Row],[Available2]],5)</f>
        <v>60</v>
      </c>
      <c r="C103">
        <v>61</v>
      </c>
      <c r="D103" s="9">
        <v>20.149999999999999</v>
      </c>
      <c r="E103" s="5"/>
      <c r="F103" s="5"/>
    </row>
    <row r="104" spans="1:6" x14ac:dyDescent="0.25">
      <c r="A104" t="s">
        <v>270</v>
      </c>
      <c r="B104" s="10">
        <f>MROUND(Table133[[#This Row],[Available2]],5)</f>
        <v>125</v>
      </c>
      <c r="C104">
        <v>123</v>
      </c>
      <c r="D104" s="9">
        <v>31</v>
      </c>
      <c r="E104" s="5"/>
      <c r="F104" s="5"/>
    </row>
    <row r="105" spans="1:6" x14ac:dyDescent="0.25">
      <c r="A105" t="s">
        <v>271</v>
      </c>
      <c r="B105" s="10">
        <f>MROUND(Table133[[#This Row],[Available2]],5)</f>
        <v>90</v>
      </c>
      <c r="C105">
        <v>92</v>
      </c>
      <c r="D105" s="9">
        <v>25.95</v>
      </c>
      <c r="E105" s="5"/>
      <c r="F105" s="5"/>
    </row>
    <row r="106" spans="1:6" x14ac:dyDescent="0.25">
      <c r="A106" t="s">
        <v>268</v>
      </c>
      <c r="B106" s="10">
        <f>MROUND(Table133[[#This Row],[Available2]],5)</f>
        <v>145</v>
      </c>
      <c r="C106">
        <v>144</v>
      </c>
      <c r="D106" s="9">
        <v>39.9</v>
      </c>
      <c r="E106" s="5"/>
      <c r="F106" s="5"/>
    </row>
    <row r="107" spans="1:6" x14ac:dyDescent="0.25">
      <c r="A107" t="s">
        <v>269</v>
      </c>
      <c r="B107" s="10">
        <f>MROUND(Table133[[#This Row],[Available2]],5)</f>
        <v>90</v>
      </c>
      <c r="C107">
        <v>92</v>
      </c>
      <c r="D107" s="9">
        <v>37</v>
      </c>
      <c r="E107" s="5"/>
      <c r="F107" s="5"/>
    </row>
    <row r="108" spans="1:6" x14ac:dyDescent="0.25">
      <c r="A108" t="s">
        <v>267</v>
      </c>
      <c r="B108" s="10">
        <f>MROUND(Table133[[#This Row],[Available2]],5)</f>
        <v>50</v>
      </c>
      <c r="C108">
        <v>49</v>
      </c>
      <c r="D108" s="9">
        <v>17.3</v>
      </c>
      <c r="E108" s="5"/>
      <c r="F108" s="5"/>
    </row>
    <row r="109" spans="1:6" x14ac:dyDescent="0.25">
      <c r="A109" t="s">
        <v>266</v>
      </c>
      <c r="B109" s="10">
        <f>MROUND(Table133[[#This Row],[Available2]],5)</f>
        <v>200</v>
      </c>
      <c r="C109">
        <v>199</v>
      </c>
      <c r="D109" s="9">
        <v>21.4</v>
      </c>
      <c r="E109" s="5"/>
      <c r="F109" s="5"/>
    </row>
    <row r="110" spans="1:6" x14ac:dyDescent="0.25">
      <c r="A110" t="s">
        <v>265</v>
      </c>
      <c r="B110" s="10">
        <f>MROUND(Table133[[#This Row],[Available2]],5)</f>
        <v>130</v>
      </c>
      <c r="C110">
        <v>129</v>
      </c>
      <c r="D110" s="9">
        <v>22.6</v>
      </c>
      <c r="E110" s="5"/>
      <c r="F110" s="5"/>
    </row>
    <row r="111" spans="1:6" x14ac:dyDescent="0.25">
      <c r="A111" t="s">
        <v>275</v>
      </c>
      <c r="B111" s="10">
        <f>MROUND(Table133[[#This Row],[Available2]],5)</f>
        <v>25</v>
      </c>
      <c r="C111">
        <v>23</v>
      </c>
      <c r="D111" s="9">
        <v>24.3</v>
      </c>
      <c r="E111" s="5"/>
      <c r="F111" s="5"/>
    </row>
    <row r="112" spans="1:6" x14ac:dyDescent="0.25">
      <c r="A112" t="s">
        <v>274</v>
      </c>
      <c r="B112" s="10">
        <f>MROUND(Table133[[#This Row],[Available2]],5)</f>
        <v>20</v>
      </c>
      <c r="C112">
        <v>18</v>
      </c>
      <c r="D112" s="9">
        <v>31</v>
      </c>
      <c r="E112" s="5"/>
      <c r="F112" s="5"/>
    </row>
    <row r="113" spans="1:6" x14ac:dyDescent="0.25">
      <c r="A113" t="s">
        <v>273</v>
      </c>
      <c r="B113" s="10">
        <f>MROUND(Table133[[#This Row],[Available2]],5)</f>
        <v>20</v>
      </c>
      <c r="C113">
        <v>21</v>
      </c>
      <c r="D113" s="9">
        <v>17.350000000000001</v>
      </c>
      <c r="E113" s="5"/>
      <c r="F113" s="5"/>
    </row>
    <row r="114" spans="1:6" x14ac:dyDescent="0.25">
      <c r="A114" t="s">
        <v>172</v>
      </c>
      <c r="B114" s="10">
        <f>MROUND(Table133[[#This Row],[Available2]],5)</f>
        <v>60</v>
      </c>
      <c r="C114">
        <v>62</v>
      </c>
      <c r="D114" s="9">
        <v>18.3</v>
      </c>
      <c r="E114" s="5"/>
      <c r="F114" s="5"/>
    </row>
    <row r="115" spans="1:6" x14ac:dyDescent="0.25">
      <c r="A115" t="s">
        <v>276</v>
      </c>
      <c r="B115" s="10">
        <f>MROUND(Table133[[#This Row],[Available2]],5)</f>
        <v>40</v>
      </c>
      <c r="C115">
        <v>40</v>
      </c>
      <c r="D115" s="9">
        <v>34.65</v>
      </c>
      <c r="E115" s="5"/>
      <c r="F115" s="5"/>
    </row>
    <row r="116" spans="1:6" x14ac:dyDescent="0.25">
      <c r="A116" t="s">
        <v>198</v>
      </c>
      <c r="B116" s="10">
        <f>MROUND(Table133[[#This Row],[Available2]],5)</f>
        <v>65</v>
      </c>
      <c r="C116">
        <v>64</v>
      </c>
      <c r="D116" s="9">
        <v>31</v>
      </c>
      <c r="E116" s="5"/>
      <c r="F116" s="5"/>
    </row>
    <row r="117" spans="1:6" x14ac:dyDescent="0.25">
      <c r="A117" t="s">
        <v>278</v>
      </c>
      <c r="B117" s="10">
        <f>MROUND(Table133[[#This Row],[Available2]],5)</f>
        <v>55</v>
      </c>
      <c r="C117">
        <v>54</v>
      </c>
      <c r="D117" s="9">
        <v>17.350000000000001</v>
      </c>
      <c r="E117" s="5"/>
      <c r="F117" s="5"/>
    </row>
    <row r="118" spans="1:6" x14ac:dyDescent="0.25">
      <c r="A118" t="s">
        <v>277</v>
      </c>
      <c r="B118" s="10">
        <f>MROUND(Table133[[#This Row],[Available2]],5)</f>
        <v>65</v>
      </c>
      <c r="C118">
        <v>67</v>
      </c>
      <c r="D118" s="9">
        <v>18.3</v>
      </c>
      <c r="E118" s="5"/>
      <c r="F118" s="5"/>
    </row>
    <row r="119" spans="1:6" x14ac:dyDescent="0.25">
      <c r="A119" t="s">
        <v>100</v>
      </c>
      <c r="B119" s="10">
        <f>MROUND(Table133[[#This Row],[Available2]],5)</f>
        <v>275</v>
      </c>
      <c r="C119">
        <v>277</v>
      </c>
      <c r="D119" s="9">
        <v>41.15</v>
      </c>
      <c r="E119" s="5"/>
      <c r="F119" s="5"/>
    </row>
    <row r="120" spans="1:6" x14ac:dyDescent="0.25">
      <c r="A120" t="s">
        <v>282</v>
      </c>
      <c r="B120" s="10">
        <f>MROUND(Table133[[#This Row],[Available2]],5)</f>
        <v>395</v>
      </c>
      <c r="C120">
        <v>393</v>
      </c>
      <c r="D120" s="9">
        <v>29.8</v>
      </c>
      <c r="E120" s="5"/>
      <c r="F120" s="5"/>
    </row>
    <row r="121" spans="1:6" x14ac:dyDescent="0.25">
      <c r="A121" t="s">
        <v>164</v>
      </c>
      <c r="B121" s="10">
        <f>MROUND(Table133[[#This Row],[Available2]],5)</f>
        <v>355</v>
      </c>
      <c r="C121">
        <v>356</v>
      </c>
      <c r="D121" s="9">
        <v>38</v>
      </c>
      <c r="E121" s="5"/>
      <c r="F121" s="5"/>
    </row>
    <row r="122" spans="1:6" x14ac:dyDescent="0.25">
      <c r="A122" t="s">
        <v>281</v>
      </c>
      <c r="B122" s="10">
        <f>MROUND(Table133[[#This Row],[Available2]],5)</f>
        <v>310</v>
      </c>
      <c r="C122">
        <v>310</v>
      </c>
      <c r="D122" s="9">
        <v>33.9</v>
      </c>
      <c r="E122" s="5"/>
      <c r="F122" s="5"/>
    </row>
    <row r="123" spans="1:6" x14ac:dyDescent="0.25">
      <c r="A123" t="s">
        <v>280</v>
      </c>
      <c r="B123" s="10">
        <f>MROUND(Table133[[#This Row],[Available2]],5)</f>
        <v>45</v>
      </c>
      <c r="C123">
        <v>43</v>
      </c>
      <c r="D123" s="9">
        <v>25.8</v>
      </c>
      <c r="E123" s="5"/>
      <c r="F123" s="5"/>
    </row>
    <row r="124" spans="1:6" x14ac:dyDescent="0.25">
      <c r="A124" t="s">
        <v>163</v>
      </c>
      <c r="B124" s="10">
        <f>MROUND(Table133[[#This Row],[Available2]],5)</f>
        <v>300</v>
      </c>
      <c r="C124">
        <v>300</v>
      </c>
      <c r="D124" s="9">
        <v>27.3</v>
      </c>
      <c r="E124" s="5"/>
      <c r="F124" s="5"/>
    </row>
    <row r="125" spans="1:6" x14ac:dyDescent="0.25">
      <c r="A125" t="s">
        <v>279</v>
      </c>
      <c r="B125" s="10">
        <f>MROUND(Table133[[#This Row],[Available2]],5)</f>
        <v>75</v>
      </c>
      <c r="C125">
        <v>74</v>
      </c>
      <c r="D125" s="9">
        <v>28.5</v>
      </c>
      <c r="E125" s="5"/>
      <c r="F125" s="5"/>
    </row>
    <row r="126" spans="1:6" x14ac:dyDescent="0.25">
      <c r="A126" t="s">
        <v>283</v>
      </c>
      <c r="B126" s="10">
        <f>MROUND(Table133[[#This Row],[Available2]],5)</f>
        <v>40</v>
      </c>
      <c r="C126">
        <v>42</v>
      </c>
      <c r="D126" s="9">
        <v>32.700000000000003</v>
      </c>
      <c r="E126" s="5"/>
      <c r="F126" s="5"/>
    </row>
    <row r="127" spans="1:6" x14ac:dyDescent="0.25">
      <c r="A127" t="s">
        <v>139</v>
      </c>
      <c r="B127" s="10">
        <f>MROUND(Table133[[#This Row],[Available2]],5)</f>
        <v>65</v>
      </c>
      <c r="C127">
        <v>63</v>
      </c>
      <c r="D127" s="9">
        <v>38.9</v>
      </c>
      <c r="E127" s="5"/>
      <c r="F127" s="5"/>
    </row>
    <row r="128" spans="1:6" x14ac:dyDescent="0.25">
      <c r="A128" t="s">
        <v>288</v>
      </c>
      <c r="B128" s="10">
        <f>MROUND(Table133[[#This Row],[Available2]],5)</f>
        <v>60</v>
      </c>
      <c r="C128">
        <v>61</v>
      </c>
      <c r="D128" s="9">
        <v>28.25</v>
      </c>
      <c r="E128" s="5"/>
      <c r="F128" s="5"/>
    </row>
    <row r="129" spans="1:6" x14ac:dyDescent="0.25">
      <c r="A129" t="s">
        <v>289</v>
      </c>
      <c r="B129" s="10">
        <f>MROUND(Table133[[#This Row],[Available2]],5)</f>
        <v>70</v>
      </c>
      <c r="C129">
        <v>72</v>
      </c>
      <c r="D129" s="9">
        <v>26</v>
      </c>
      <c r="E129" s="5"/>
      <c r="F129" s="5"/>
    </row>
    <row r="130" spans="1:6" x14ac:dyDescent="0.25">
      <c r="A130" t="s">
        <v>287</v>
      </c>
      <c r="B130" s="10">
        <f>MROUND(Table133[[#This Row],[Available2]],5)</f>
        <v>90</v>
      </c>
      <c r="C130">
        <v>92</v>
      </c>
      <c r="D130" s="9">
        <v>32.700000000000003</v>
      </c>
      <c r="E130" s="5"/>
      <c r="F130" s="5"/>
    </row>
    <row r="131" spans="1:6" x14ac:dyDescent="0.25">
      <c r="A131" t="s">
        <v>61</v>
      </c>
      <c r="B131" s="10">
        <f>MROUND(Table133[[#This Row],[Available2]],5)</f>
        <v>80</v>
      </c>
      <c r="C131">
        <v>81</v>
      </c>
      <c r="D131" s="9">
        <v>30</v>
      </c>
      <c r="E131" s="5"/>
      <c r="F131" s="5"/>
    </row>
    <row r="132" spans="1:6" x14ac:dyDescent="0.25">
      <c r="A132" t="s">
        <v>286</v>
      </c>
      <c r="B132" s="10">
        <f>MROUND(Table133[[#This Row],[Available2]],5)</f>
        <v>85</v>
      </c>
      <c r="C132">
        <v>87</v>
      </c>
      <c r="D132" s="9">
        <v>38.9</v>
      </c>
      <c r="E132" s="5"/>
      <c r="F132" s="5"/>
    </row>
    <row r="133" spans="1:6" x14ac:dyDescent="0.25">
      <c r="A133" t="s">
        <v>60</v>
      </c>
      <c r="B133" s="10">
        <f>MROUND(Table133[[#This Row],[Available2]],5)</f>
        <v>30</v>
      </c>
      <c r="C133">
        <v>31</v>
      </c>
      <c r="D133" s="9">
        <v>34.5</v>
      </c>
      <c r="E133" s="5"/>
      <c r="F133" s="5"/>
    </row>
    <row r="134" spans="1:6" x14ac:dyDescent="0.25">
      <c r="A134" t="s">
        <v>285</v>
      </c>
      <c r="B134" s="10">
        <f>MROUND(Table133[[#This Row],[Available2]],5)</f>
        <v>400</v>
      </c>
      <c r="C134">
        <v>398</v>
      </c>
      <c r="D134" s="9">
        <v>22.4</v>
      </c>
      <c r="E134" s="5"/>
      <c r="F134" s="5"/>
    </row>
    <row r="135" spans="1:6" x14ac:dyDescent="0.25">
      <c r="A135" t="s">
        <v>284</v>
      </c>
      <c r="B135" s="10">
        <f>MROUND(Table133[[#This Row],[Available2]],5)</f>
        <v>85</v>
      </c>
      <c r="C135">
        <v>83</v>
      </c>
      <c r="D135" s="9">
        <v>25.9</v>
      </c>
      <c r="E135" s="5"/>
      <c r="F135" s="5"/>
    </row>
    <row r="136" spans="1:6" x14ac:dyDescent="0.25">
      <c r="A136" t="s">
        <v>291</v>
      </c>
      <c r="B136" s="10">
        <f>MROUND(Table133[[#This Row],[Available2]],5)</f>
        <v>20</v>
      </c>
      <c r="C136">
        <v>18</v>
      </c>
      <c r="D136" s="9">
        <v>30</v>
      </c>
      <c r="E136" s="5"/>
      <c r="F136" s="5"/>
    </row>
    <row r="137" spans="1:6" x14ac:dyDescent="0.25">
      <c r="A137" t="s">
        <v>290</v>
      </c>
      <c r="B137" s="10">
        <f>MROUND(Table133[[#This Row],[Available2]],5)</f>
        <v>130</v>
      </c>
      <c r="C137">
        <v>129</v>
      </c>
      <c r="D137" s="9">
        <v>38.85</v>
      </c>
      <c r="E137" s="5"/>
      <c r="F137" s="5"/>
    </row>
    <row r="138" spans="1:6" x14ac:dyDescent="0.25">
      <c r="A138" t="s">
        <v>639</v>
      </c>
      <c r="B138" s="10">
        <f>MROUND(Table133[[#This Row],[Available2]],5)</f>
        <v>85</v>
      </c>
      <c r="C138">
        <v>84</v>
      </c>
      <c r="D138" s="9">
        <v>52.3</v>
      </c>
      <c r="E138" s="5"/>
      <c r="F138" s="5"/>
    </row>
    <row r="139" spans="1:6" x14ac:dyDescent="0.25">
      <c r="A139" t="s">
        <v>640</v>
      </c>
      <c r="B139" s="10">
        <f>MROUND(Table133[[#This Row],[Available2]],5)</f>
        <v>475</v>
      </c>
      <c r="C139">
        <v>473</v>
      </c>
      <c r="D139" s="9">
        <v>49</v>
      </c>
      <c r="E139" s="5"/>
      <c r="F139" s="5"/>
    </row>
    <row r="140" spans="1:6" x14ac:dyDescent="0.25">
      <c r="A140" t="s">
        <v>5</v>
      </c>
      <c r="B140" s="10">
        <f>MROUND(Table133[[#This Row],[Available2]],5)</f>
        <v>3110</v>
      </c>
      <c r="C140">
        <v>3110</v>
      </c>
      <c r="D140" s="9">
        <v>44.7</v>
      </c>
      <c r="E140" s="5"/>
      <c r="F140" s="5"/>
    </row>
    <row r="141" spans="1:6" x14ac:dyDescent="0.25">
      <c r="A141" t="s">
        <v>6</v>
      </c>
      <c r="B141" s="10">
        <f>MROUND(Table133[[#This Row],[Available2]],5)</f>
        <v>1320</v>
      </c>
      <c r="C141">
        <v>1318</v>
      </c>
      <c r="D141" s="9">
        <v>40</v>
      </c>
      <c r="E141" s="5"/>
      <c r="F141" s="5"/>
    </row>
    <row r="142" spans="1:6" x14ac:dyDescent="0.25">
      <c r="A142" t="s">
        <v>648</v>
      </c>
      <c r="B142" s="10">
        <f>MROUND(Table133[[#This Row],[Available2]],5)</f>
        <v>40</v>
      </c>
      <c r="C142">
        <v>41</v>
      </c>
      <c r="D142" s="9">
        <v>12.8</v>
      </c>
      <c r="E142" s="5"/>
      <c r="F142" s="5"/>
    </row>
    <row r="143" spans="1:6" x14ac:dyDescent="0.25">
      <c r="A143" t="s">
        <v>146</v>
      </c>
      <c r="B143" s="10">
        <f>MROUND(Table133[[#This Row],[Available2]],5)</f>
        <v>975</v>
      </c>
      <c r="C143">
        <v>974</v>
      </c>
      <c r="D143" s="9">
        <v>32.700000000000003</v>
      </c>
      <c r="E143" s="5"/>
      <c r="F143" s="5"/>
    </row>
    <row r="144" spans="1:6" x14ac:dyDescent="0.25">
      <c r="A144" t="s">
        <v>292</v>
      </c>
      <c r="B144" s="10">
        <f>MROUND(Table133[[#This Row],[Available2]],5)</f>
        <v>2130</v>
      </c>
      <c r="C144">
        <v>2128</v>
      </c>
      <c r="D144" s="9">
        <v>38.9</v>
      </c>
      <c r="E144" s="5"/>
      <c r="F144" s="5"/>
    </row>
    <row r="145" spans="1:6" x14ac:dyDescent="0.25">
      <c r="A145" t="s">
        <v>7</v>
      </c>
      <c r="B145" s="10">
        <f>MROUND(Table133[[#This Row],[Available2]],5)</f>
        <v>1070</v>
      </c>
      <c r="C145">
        <v>1068</v>
      </c>
      <c r="D145" s="9">
        <v>34.5</v>
      </c>
      <c r="E145" s="5"/>
      <c r="F145" s="5"/>
    </row>
    <row r="146" spans="1:6" x14ac:dyDescent="0.25">
      <c r="A146" t="s">
        <v>87</v>
      </c>
      <c r="B146" s="10">
        <f>MROUND(Table133[[#This Row],[Available2]],5)</f>
        <v>55</v>
      </c>
      <c r="C146">
        <v>54</v>
      </c>
      <c r="D146" s="9">
        <v>16.5</v>
      </c>
      <c r="E146" s="5"/>
      <c r="F146" s="5"/>
    </row>
    <row r="147" spans="1:6" x14ac:dyDescent="0.25">
      <c r="A147" t="s">
        <v>108</v>
      </c>
      <c r="B147" s="10">
        <v>110</v>
      </c>
      <c r="C147">
        <v>97</v>
      </c>
      <c r="D147" s="9">
        <v>32.700000000000003</v>
      </c>
      <c r="E147" s="5"/>
      <c r="F147" s="5"/>
    </row>
    <row r="148" spans="1:6" x14ac:dyDescent="0.25">
      <c r="A148" t="s">
        <v>86</v>
      </c>
      <c r="B148" s="10">
        <f>MROUND(Table133[[#This Row],[Available2]],5)</f>
        <v>135</v>
      </c>
      <c r="C148">
        <v>134</v>
      </c>
      <c r="D148" s="9">
        <v>19.7</v>
      </c>
      <c r="E148" s="5"/>
      <c r="F148" s="5"/>
    </row>
    <row r="149" spans="1:6" x14ac:dyDescent="0.25">
      <c r="A149" t="s">
        <v>134</v>
      </c>
      <c r="B149" s="10">
        <f>MROUND(Table133[[#This Row],[Available2]],5)</f>
        <v>120</v>
      </c>
      <c r="C149">
        <v>118</v>
      </c>
      <c r="D149" s="9">
        <v>38.9</v>
      </c>
      <c r="E149" s="5"/>
      <c r="F149" s="5"/>
    </row>
    <row r="150" spans="1:6" x14ac:dyDescent="0.25">
      <c r="A150" t="s">
        <v>294</v>
      </c>
      <c r="B150" s="10">
        <f>MROUND(Table133[[#This Row],[Available2]],5)</f>
        <v>115</v>
      </c>
      <c r="C150">
        <v>115</v>
      </c>
      <c r="D150" s="9">
        <v>22.4</v>
      </c>
      <c r="E150" s="5"/>
      <c r="F150" s="5"/>
    </row>
    <row r="151" spans="1:6" x14ac:dyDescent="0.25">
      <c r="A151" t="s">
        <v>293</v>
      </c>
      <c r="B151" s="10">
        <v>135</v>
      </c>
      <c r="C151">
        <v>120</v>
      </c>
      <c r="D151" s="9">
        <v>29.9</v>
      </c>
      <c r="E151" s="5"/>
      <c r="F151" s="5"/>
    </row>
    <row r="152" spans="1:6" x14ac:dyDescent="0.25">
      <c r="A152" t="s">
        <v>136</v>
      </c>
      <c r="B152" s="10">
        <f>MROUND(Table133[[#This Row],[Available2]],5)</f>
        <v>55</v>
      </c>
      <c r="C152">
        <v>54</v>
      </c>
      <c r="D152" s="9">
        <v>28.25</v>
      </c>
      <c r="E152" s="5"/>
      <c r="F152" s="5"/>
    </row>
    <row r="153" spans="1:6" x14ac:dyDescent="0.25">
      <c r="A153" t="s">
        <v>147</v>
      </c>
      <c r="B153" s="10">
        <f>MROUND(Table133[[#This Row],[Available2]],5)</f>
        <v>130</v>
      </c>
      <c r="C153">
        <v>132</v>
      </c>
      <c r="D153" s="9">
        <v>16.5</v>
      </c>
      <c r="E153" s="5"/>
      <c r="F153" s="5"/>
    </row>
    <row r="154" spans="1:6" x14ac:dyDescent="0.25">
      <c r="A154" t="s">
        <v>135</v>
      </c>
      <c r="B154" s="10">
        <f>MROUND(Table133[[#This Row],[Available2]],5)</f>
        <v>120</v>
      </c>
      <c r="C154">
        <v>120</v>
      </c>
      <c r="D154" s="9">
        <v>32.700000000000003</v>
      </c>
      <c r="E154" s="5"/>
      <c r="F154" s="5"/>
    </row>
    <row r="155" spans="1:6" x14ac:dyDescent="0.25">
      <c r="A155" t="s">
        <v>148</v>
      </c>
      <c r="B155" s="10">
        <f>MROUND(Table133[[#This Row],[Available2]],5)</f>
        <v>150</v>
      </c>
      <c r="C155">
        <v>148</v>
      </c>
      <c r="D155" s="9">
        <v>19.7</v>
      </c>
      <c r="E155" s="5"/>
      <c r="F155" s="5"/>
    </row>
    <row r="156" spans="1:6" x14ac:dyDescent="0.25">
      <c r="A156" t="s">
        <v>295</v>
      </c>
      <c r="B156" s="10">
        <f>MROUND(Table133[[#This Row],[Available2]],5)</f>
        <v>260</v>
      </c>
      <c r="C156">
        <v>259</v>
      </c>
      <c r="D156" s="9">
        <v>38.9</v>
      </c>
      <c r="E156" s="5"/>
      <c r="F156" s="5"/>
    </row>
    <row r="157" spans="1:6" x14ac:dyDescent="0.25">
      <c r="A157" t="s">
        <v>118</v>
      </c>
      <c r="B157" s="10">
        <f>MROUND(Table133[[#This Row],[Available2]],5)</f>
        <v>65</v>
      </c>
      <c r="C157">
        <v>66</v>
      </c>
      <c r="D157" s="9">
        <v>34.5</v>
      </c>
      <c r="E157" s="5"/>
      <c r="F157" s="5"/>
    </row>
    <row r="158" spans="1:6" x14ac:dyDescent="0.25">
      <c r="A158" t="s">
        <v>296</v>
      </c>
      <c r="B158" s="10">
        <f>MROUND(Table133[[#This Row],[Available2]],5)</f>
        <v>70</v>
      </c>
      <c r="C158">
        <v>69</v>
      </c>
      <c r="D158" s="9">
        <v>52.3</v>
      </c>
      <c r="E158" s="5"/>
      <c r="F158" s="5"/>
    </row>
    <row r="159" spans="1:6" x14ac:dyDescent="0.25">
      <c r="A159" t="s">
        <v>297</v>
      </c>
      <c r="B159" s="10">
        <f>MROUND(Table133[[#This Row],[Available2]],5)</f>
        <v>265</v>
      </c>
      <c r="C159">
        <v>263</v>
      </c>
      <c r="D159" s="9">
        <v>50</v>
      </c>
      <c r="E159" s="5"/>
      <c r="F159" s="5"/>
    </row>
    <row r="160" spans="1:6" x14ac:dyDescent="0.25">
      <c r="A160" t="s">
        <v>298</v>
      </c>
      <c r="B160" s="10">
        <f>MROUND(Table133[[#This Row],[Available2]],5)</f>
        <v>2150</v>
      </c>
      <c r="C160">
        <v>2149</v>
      </c>
      <c r="D160" s="9">
        <v>44.7</v>
      </c>
      <c r="E160" s="5"/>
      <c r="F160" s="5"/>
    </row>
    <row r="161" spans="1:6" x14ac:dyDescent="0.25">
      <c r="A161" t="s">
        <v>300</v>
      </c>
      <c r="B161" s="10">
        <f>MROUND(Table133[[#This Row],[Available2]],5)</f>
        <v>725</v>
      </c>
      <c r="C161">
        <v>724</v>
      </c>
      <c r="D161" s="9">
        <v>32.700000000000003</v>
      </c>
      <c r="E161" s="5"/>
      <c r="F161" s="5"/>
    </row>
    <row r="162" spans="1:6" x14ac:dyDescent="0.25">
      <c r="A162" t="s">
        <v>675</v>
      </c>
      <c r="B162" s="10">
        <f>MROUND(Table133[[#This Row],[Available2]],5)</f>
        <v>25</v>
      </c>
      <c r="C162">
        <v>27</v>
      </c>
      <c r="D162" s="9">
        <v>30</v>
      </c>
      <c r="E162" s="5"/>
      <c r="F162" s="5"/>
    </row>
    <row r="163" spans="1:6" x14ac:dyDescent="0.25">
      <c r="A163" t="s">
        <v>721</v>
      </c>
      <c r="B163" s="10">
        <v>30</v>
      </c>
      <c r="C163">
        <v>17</v>
      </c>
      <c r="D163" s="9">
        <v>19.7</v>
      </c>
      <c r="E163" s="5"/>
      <c r="F163" s="5"/>
    </row>
    <row r="164" spans="1:6" x14ac:dyDescent="0.25">
      <c r="A164" t="s">
        <v>299</v>
      </c>
      <c r="B164" s="10">
        <f>MROUND(Table133[[#This Row],[Available2]],5)</f>
        <v>660</v>
      </c>
      <c r="C164">
        <v>662</v>
      </c>
      <c r="D164" s="9">
        <v>38.9</v>
      </c>
      <c r="E164" s="5"/>
      <c r="F164" s="5"/>
    </row>
    <row r="165" spans="1:6" x14ac:dyDescent="0.25">
      <c r="A165" t="s">
        <v>676</v>
      </c>
      <c r="B165" s="10">
        <f>MROUND(Table133[[#This Row],[Available2]],5)</f>
        <v>75</v>
      </c>
      <c r="C165">
        <v>76</v>
      </c>
      <c r="D165" s="9">
        <v>34.5</v>
      </c>
      <c r="E165" s="5"/>
      <c r="F165" s="5"/>
    </row>
    <row r="166" spans="1:6" x14ac:dyDescent="0.25">
      <c r="A166" t="s">
        <v>301</v>
      </c>
      <c r="B166" s="10">
        <f>MROUND(Table133[[#This Row],[Available2]],5)</f>
        <v>50</v>
      </c>
      <c r="C166">
        <v>52</v>
      </c>
      <c r="D166" s="9">
        <v>44.7</v>
      </c>
      <c r="E166" s="5"/>
      <c r="F166" s="5"/>
    </row>
    <row r="167" spans="1:6" x14ac:dyDescent="0.25">
      <c r="A167" t="s">
        <v>651</v>
      </c>
      <c r="B167" s="10">
        <f>MROUND(Table133[[#This Row],[Available2]],5)</f>
        <v>25</v>
      </c>
      <c r="C167">
        <v>23</v>
      </c>
      <c r="D167" s="9">
        <v>12.8</v>
      </c>
      <c r="E167" s="5"/>
      <c r="F167" s="5"/>
    </row>
    <row r="168" spans="1:6" x14ac:dyDescent="0.25">
      <c r="A168" t="s">
        <v>8</v>
      </c>
      <c r="B168" s="10">
        <f>MROUND(Table133[[#This Row],[Available2]],5)</f>
        <v>155</v>
      </c>
      <c r="C168">
        <v>153</v>
      </c>
      <c r="D168" s="9">
        <v>28.25</v>
      </c>
      <c r="E168" s="5"/>
      <c r="F168" s="5"/>
    </row>
    <row r="169" spans="1:6" x14ac:dyDescent="0.25">
      <c r="A169" t="s">
        <v>63</v>
      </c>
      <c r="B169" s="10">
        <f>MROUND(Table133[[#This Row],[Available2]],5)</f>
        <v>80</v>
      </c>
      <c r="C169">
        <v>81</v>
      </c>
      <c r="D169" s="9">
        <v>27.5</v>
      </c>
      <c r="E169" s="5"/>
      <c r="F169" s="5"/>
    </row>
    <row r="170" spans="1:6" x14ac:dyDescent="0.25">
      <c r="A170" t="s">
        <v>650</v>
      </c>
      <c r="B170" s="10">
        <f>MROUND(Table133[[#This Row],[Available2]],5)</f>
        <v>60</v>
      </c>
      <c r="C170">
        <v>58</v>
      </c>
      <c r="D170" s="9">
        <v>16.5</v>
      </c>
      <c r="E170" s="5"/>
      <c r="F170" s="5"/>
    </row>
    <row r="171" spans="1:6" x14ac:dyDescent="0.25">
      <c r="A171" t="s">
        <v>303</v>
      </c>
      <c r="B171" s="10">
        <f>MROUND(Table133[[#This Row],[Available2]],5)</f>
        <v>210</v>
      </c>
      <c r="C171">
        <v>208</v>
      </c>
      <c r="D171" s="9">
        <v>32.700000000000003</v>
      </c>
      <c r="E171" s="5"/>
      <c r="F171" s="5"/>
    </row>
    <row r="172" spans="1:6" x14ac:dyDescent="0.25">
      <c r="A172" t="s">
        <v>649</v>
      </c>
      <c r="B172" s="10">
        <f>MROUND(Table133[[#This Row],[Available2]],5)</f>
        <v>70</v>
      </c>
      <c r="C172">
        <v>68</v>
      </c>
      <c r="D172" s="9">
        <v>19.7</v>
      </c>
      <c r="E172" s="5"/>
      <c r="F172" s="5"/>
    </row>
    <row r="173" spans="1:6" x14ac:dyDescent="0.25">
      <c r="A173" t="s">
        <v>302</v>
      </c>
      <c r="B173" s="10">
        <f>MROUND(Table133[[#This Row],[Available2]],5)</f>
        <v>455</v>
      </c>
      <c r="C173">
        <v>454</v>
      </c>
      <c r="D173" s="9">
        <v>38.9</v>
      </c>
      <c r="E173" s="5"/>
      <c r="F173" s="5"/>
    </row>
    <row r="174" spans="1:6" x14ac:dyDescent="0.25">
      <c r="A174" t="s">
        <v>641</v>
      </c>
      <c r="B174" s="10">
        <f>MROUND(Table133[[#This Row],[Available2]],5)</f>
        <v>30</v>
      </c>
      <c r="C174">
        <v>32</v>
      </c>
      <c r="D174" s="9">
        <v>43.1</v>
      </c>
      <c r="E174" s="5"/>
      <c r="F174" s="5"/>
    </row>
    <row r="175" spans="1:6" x14ac:dyDescent="0.25">
      <c r="A175" t="s">
        <v>642</v>
      </c>
      <c r="B175" s="10">
        <f>MROUND(Table133[[#This Row],[Available2]],5)</f>
        <v>125</v>
      </c>
      <c r="C175">
        <v>126</v>
      </c>
      <c r="D175" s="9">
        <v>34</v>
      </c>
      <c r="E175" s="5"/>
      <c r="F175" s="5"/>
    </row>
    <row r="176" spans="1:6" x14ac:dyDescent="0.25">
      <c r="A176" t="s">
        <v>644</v>
      </c>
      <c r="B176" s="10">
        <f>MROUND(Table133[[#This Row],[Available2]],5)</f>
        <v>30</v>
      </c>
      <c r="C176">
        <v>32</v>
      </c>
      <c r="D176" s="9">
        <v>26.5</v>
      </c>
      <c r="E176" s="5"/>
      <c r="F176" s="5"/>
    </row>
    <row r="177" spans="1:6" x14ac:dyDescent="0.25">
      <c r="A177" t="s">
        <v>643</v>
      </c>
      <c r="B177" s="10">
        <f>MROUND(Table133[[#This Row],[Available2]],5)</f>
        <v>110</v>
      </c>
      <c r="C177">
        <v>110</v>
      </c>
      <c r="D177" s="9">
        <v>28.8</v>
      </c>
      <c r="E177" s="5"/>
      <c r="F177" s="5"/>
    </row>
    <row r="178" spans="1:6" x14ac:dyDescent="0.25">
      <c r="A178" t="s">
        <v>306</v>
      </c>
      <c r="B178" s="10">
        <f>MROUND(Table133[[#This Row],[Available2]],5)</f>
        <v>20</v>
      </c>
      <c r="C178">
        <v>21</v>
      </c>
      <c r="D178" s="9">
        <v>15.6</v>
      </c>
      <c r="E178" s="5"/>
      <c r="F178" s="5"/>
    </row>
    <row r="179" spans="1:6" x14ac:dyDescent="0.25">
      <c r="A179" t="s">
        <v>305</v>
      </c>
      <c r="B179" s="10">
        <f>MROUND(Table133[[#This Row],[Available2]],5)</f>
        <v>80</v>
      </c>
      <c r="C179">
        <v>80</v>
      </c>
      <c r="D179" s="9">
        <v>21.6</v>
      </c>
      <c r="E179" s="5"/>
      <c r="F179" s="5"/>
    </row>
    <row r="180" spans="1:6" x14ac:dyDescent="0.25">
      <c r="A180" t="s">
        <v>304</v>
      </c>
      <c r="B180" s="10">
        <f>MROUND(Table133[[#This Row],[Available2]],5)</f>
        <v>100</v>
      </c>
      <c r="C180">
        <v>99</v>
      </c>
      <c r="D180" s="9">
        <v>26</v>
      </c>
      <c r="E180" s="5"/>
      <c r="F180" s="5"/>
    </row>
    <row r="181" spans="1:6" x14ac:dyDescent="0.25">
      <c r="A181" t="s">
        <v>307</v>
      </c>
      <c r="B181" s="10">
        <f>MROUND(Table133[[#This Row],[Available2]],5)</f>
        <v>110</v>
      </c>
      <c r="C181">
        <v>110</v>
      </c>
      <c r="D181" s="9">
        <v>42.5</v>
      </c>
      <c r="E181" s="5"/>
      <c r="F181" s="5"/>
    </row>
    <row r="182" spans="1:6" x14ac:dyDescent="0.25">
      <c r="A182" t="s">
        <v>311</v>
      </c>
      <c r="B182" s="10">
        <f>MROUND(Table133[[#This Row],[Available2]],5)</f>
        <v>25</v>
      </c>
      <c r="C182">
        <v>24</v>
      </c>
      <c r="D182" s="9">
        <v>18.899999999999999</v>
      </c>
      <c r="E182" s="5"/>
      <c r="F182" s="5"/>
    </row>
    <row r="183" spans="1:6" x14ac:dyDescent="0.25">
      <c r="A183" t="s">
        <v>310</v>
      </c>
      <c r="B183" s="10">
        <f>MROUND(Table133[[#This Row],[Available2]],5)</f>
        <v>100</v>
      </c>
      <c r="C183">
        <v>99</v>
      </c>
      <c r="D183" s="9">
        <v>35.700000000000003</v>
      </c>
      <c r="E183" s="5"/>
      <c r="F183" s="5"/>
    </row>
    <row r="184" spans="1:6" x14ac:dyDescent="0.25">
      <c r="A184" t="s">
        <v>309</v>
      </c>
      <c r="B184" s="10">
        <f>MROUND(Table133[[#This Row],[Available2]],5)</f>
        <v>50</v>
      </c>
      <c r="C184">
        <v>50</v>
      </c>
      <c r="D184" s="9">
        <v>21.6</v>
      </c>
      <c r="E184" s="5"/>
      <c r="F184" s="5"/>
    </row>
    <row r="185" spans="1:6" x14ac:dyDescent="0.25">
      <c r="A185" t="s">
        <v>308</v>
      </c>
      <c r="B185" s="10">
        <f>MROUND(Table133[[#This Row],[Available2]],5)</f>
        <v>80</v>
      </c>
      <c r="C185">
        <v>79</v>
      </c>
      <c r="D185" s="9">
        <v>26</v>
      </c>
      <c r="E185" s="5"/>
      <c r="F185" s="5"/>
    </row>
    <row r="186" spans="1:6" x14ac:dyDescent="0.25">
      <c r="A186" t="s">
        <v>312</v>
      </c>
      <c r="B186" s="10">
        <f>MROUND(Table133[[#This Row],[Available2]],5)</f>
        <v>20</v>
      </c>
      <c r="C186">
        <v>21</v>
      </c>
      <c r="D186" s="9">
        <v>45.1</v>
      </c>
      <c r="E186" s="5"/>
      <c r="F186" s="5"/>
    </row>
    <row r="187" spans="1:6" x14ac:dyDescent="0.25">
      <c r="A187" t="s">
        <v>313</v>
      </c>
      <c r="B187" s="10">
        <f>MROUND(Table133[[#This Row],[Available2]],5)</f>
        <v>165</v>
      </c>
      <c r="C187">
        <v>167</v>
      </c>
      <c r="D187" s="9">
        <v>42.1</v>
      </c>
      <c r="E187" s="5"/>
      <c r="F187" s="5"/>
    </row>
    <row r="188" spans="1:6" x14ac:dyDescent="0.25">
      <c r="A188" t="s">
        <v>89</v>
      </c>
      <c r="B188" s="10">
        <f>MROUND(Table133[[#This Row],[Available2]],5)</f>
        <v>275</v>
      </c>
      <c r="C188">
        <v>275</v>
      </c>
      <c r="D188" s="9">
        <v>27.8</v>
      </c>
      <c r="E188" s="5"/>
      <c r="F188" s="5"/>
    </row>
    <row r="189" spans="1:6" x14ac:dyDescent="0.25">
      <c r="A189" t="s">
        <v>119</v>
      </c>
      <c r="B189" s="10">
        <f>MROUND(Table133[[#This Row],[Available2]],5)</f>
        <v>105</v>
      </c>
      <c r="C189">
        <v>107</v>
      </c>
      <c r="D189" s="9">
        <v>31</v>
      </c>
      <c r="E189" s="5"/>
      <c r="F189" s="5"/>
    </row>
    <row r="190" spans="1:6" x14ac:dyDescent="0.25">
      <c r="A190" t="s">
        <v>64</v>
      </c>
      <c r="B190" s="10">
        <f>MROUND(Table133[[#This Row],[Available2]],5)</f>
        <v>150</v>
      </c>
      <c r="C190">
        <v>150</v>
      </c>
      <c r="D190" s="9">
        <v>19.95</v>
      </c>
      <c r="E190" s="5"/>
      <c r="F190" s="5"/>
    </row>
    <row r="191" spans="1:6" x14ac:dyDescent="0.25">
      <c r="A191" t="s">
        <v>314</v>
      </c>
      <c r="B191" s="10">
        <f>MROUND(Table133[[#This Row],[Available2]],5)</f>
        <v>55</v>
      </c>
      <c r="C191">
        <v>55</v>
      </c>
      <c r="D191" s="9">
        <v>39.700000000000003</v>
      </c>
      <c r="E191" s="5"/>
      <c r="F191" s="5"/>
    </row>
    <row r="192" spans="1:6" x14ac:dyDescent="0.25">
      <c r="A192" t="s">
        <v>9</v>
      </c>
      <c r="B192" s="10">
        <f>MROUND(Table133[[#This Row],[Available2]],5)</f>
        <v>275</v>
      </c>
      <c r="C192">
        <v>275</v>
      </c>
      <c r="D192" s="9">
        <v>35.6</v>
      </c>
      <c r="E192" s="5"/>
      <c r="F192" s="5"/>
    </row>
    <row r="193" spans="1:6" x14ac:dyDescent="0.25">
      <c r="A193" t="s">
        <v>65</v>
      </c>
      <c r="B193" s="10">
        <f>MROUND(Table133[[#This Row],[Available2]],5)</f>
        <v>415</v>
      </c>
      <c r="C193">
        <v>413</v>
      </c>
      <c r="D193" s="9">
        <v>21.15</v>
      </c>
      <c r="E193" s="5"/>
      <c r="F193" s="5"/>
    </row>
    <row r="194" spans="1:6" x14ac:dyDescent="0.25">
      <c r="A194" t="s">
        <v>66</v>
      </c>
      <c r="B194" s="10">
        <f>MROUND(Table133[[#This Row],[Available2]],5)</f>
        <v>200</v>
      </c>
      <c r="C194">
        <v>200</v>
      </c>
      <c r="D194" s="9">
        <v>23.2</v>
      </c>
      <c r="E194" s="5"/>
      <c r="F194" s="5"/>
    </row>
    <row r="195" spans="1:6" x14ac:dyDescent="0.25">
      <c r="A195" t="s">
        <v>315</v>
      </c>
      <c r="B195" s="10">
        <f>MROUND(Table133[[#This Row],[Available2]],5)</f>
        <v>15</v>
      </c>
      <c r="C195">
        <v>17</v>
      </c>
      <c r="D195" s="9">
        <v>45.1</v>
      </c>
      <c r="E195" s="5"/>
      <c r="F195" s="5"/>
    </row>
    <row r="196" spans="1:6" x14ac:dyDescent="0.25">
      <c r="A196" t="s">
        <v>316</v>
      </c>
      <c r="B196" s="10">
        <f>MROUND(Table133[[#This Row],[Available2]],5)</f>
        <v>35</v>
      </c>
      <c r="C196">
        <v>36</v>
      </c>
      <c r="D196" s="9">
        <v>42.2</v>
      </c>
      <c r="E196" s="5"/>
      <c r="F196" s="5"/>
    </row>
    <row r="197" spans="1:6" x14ac:dyDescent="0.25">
      <c r="A197" t="s">
        <v>317</v>
      </c>
      <c r="B197" s="10">
        <f>MROUND(Table133[[#This Row],[Available2]],5)</f>
        <v>20</v>
      </c>
      <c r="C197">
        <v>22</v>
      </c>
      <c r="D197" s="9">
        <v>16.7</v>
      </c>
      <c r="E197" s="5"/>
      <c r="F197" s="5"/>
    </row>
    <row r="198" spans="1:6" x14ac:dyDescent="0.25">
      <c r="A198" t="s">
        <v>120</v>
      </c>
      <c r="B198" s="10">
        <f>MROUND(Table133[[#This Row],[Available2]],5)</f>
        <v>25</v>
      </c>
      <c r="C198">
        <v>23</v>
      </c>
      <c r="D198" s="9">
        <v>31</v>
      </c>
      <c r="E198" s="5"/>
      <c r="F198" s="5"/>
    </row>
    <row r="199" spans="1:6" x14ac:dyDescent="0.25">
      <c r="A199" t="s">
        <v>121</v>
      </c>
      <c r="B199" s="10">
        <f>MROUND(Table133[[#This Row],[Available2]],5)</f>
        <v>95</v>
      </c>
      <c r="C199">
        <v>94</v>
      </c>
      <c r="D199" s="9">
        <v>19.95</v>
      </c>
      <c r="E199" s="5"/>
      <c r="F199" s="5"/>
    </row>
    <row r="200" spans="1:6" x14ac:dyDescent="0.25">
      <c r="A200" t="s">
        <v>122</v>
      </c>
      <c r="B200" s="10">
        <f>MROUND(Table133[[#This Row],[Available2]],5)</f>
        <v>35</v>
      </c>
      <c r="C200">
        <v>37</v>
      </c>
      <c r="D200" s="9">
        <v>35.6</v>
      </c>
      <c r="E200" s="5"/>
      <c r="F200" s="5"/>
    </row>
    <row r="201" spans="1:6" x14ac:dyDescent="0.25">
      <c r="A201" t="s">
        <v>110</v>
      </c>
      <c r="B201" s="10">
        <f>MROUND(Table133[[#This Row],[Available2]],5)</f>
        <v>155</v>
      </c>
      <c r="C201">
        <v>157</v>
      </c>
      <c r="D201" s="9">
        <v>21.1</v>
      </c>
      <c r="E201" s="5"/>
      <c r="F201" s="5"/>
    </row>
    <row r="202" spans="1:6" x14ac:dyDescent="0.25">
      <c r="A202" t="s">
        <v>113</v>
      </c>
      <c r="B202" s="10">
        <f>MROUND(Table133[[#This Row],[Available2]],5)</f>
        <v>195</v>
      </c>
      <c r="C202">
        <v>197</v>
      </c>
      <c r="D202" s="9">
        <v>23.2</v>
      </c>
      <c r="E202" s="5"/>
      <c r="F202" s="5"/>
    </row>
    <row r="203" spans="1:6" x14ac:dyDescent="0.25">
      <c r="A203" t="s">
        <v>321</v>
      </c>
      <c r="B203" s="10">
        <f>MROUND(Table133[[#This Row],[Available2]],5)</f>
        <v>55</v>
      </c>
      <c r="C203">
        <v>54</v>
      </c>
      <c r="D203" s="9">
        <v>16.399999999999999</v>
      </c>
      <c r="E203" s="5"/>
      <c r="F203" s="5"/>
    </row>
    <row r="204" spans="1:6" x14ac:dyDescent="0.25">
      <c r="A204" t="s">
        <v>320</v>
      </c>
      <c r="B204" s="10">
        <f>MROUND(Table133[[#This Row],[Available2]],5)</f>
        <v>40</v>
      </c>
      <c r="C204">
        <v>41</v>
      </c>
      <c r="D204" s="9">
        <v>19.100000000000001</v>
      </c>
      <c r="E204" s="5"/>
      <c r="F204" s="5"/>
    </row>
    <row r="205" spans="1:6" x14ac:dyDescent="0.25">
      <c r="A205" t="s">
        <v>319</v>
      </c>
      <c r="B205" s="10">
        <f>MROUND(Table133[[#This Row],[Available2]],5)</f>
        <v>145</v>
      </c>
      <c r="C205">
        <v>147</v>
      </c>
      <c r="D205" s="9">
        <v>22</v>
      </c>
      <c r="E205" s="5"/>
      <c r="F205" s="5"/>
    </row>
    <row r="206" spans="1:6" x14ac:dyDescent="0.25">
      <c r="A206" t="s">
        <v>140</v>
      </c>
      <c r="B206" s="10">
        <f>MROUND(Table133[[#This Row],[Available2]],5)</f>
        <v>270</v>
      </c>
      <c r="C206">
        <v>271</v>
      </c>
      <c r="D206" s="9">
        <v>24.9</v>
      </c>
      <c r="E206" s="5"/>
      <c r="F206" s="5"/>
    </row>
    <row r="207" spans="1:6" x14ac:dyDescent="0.25">
      <c r="A207" t="s">
        <v>318</v>
      </c>
      <c r="B207" s="10">
        <f>MROUND(Table133[[#This Row],[Available2]],5)</f>
        <v>215</v>
      </c>
      <c r="C207">
        <v>217</v>
      </c>
      <c r="D207" s="9">
        <v>26.1</v>
      </c>
      <c r="E207" s="5"/>
      <c r="F207" s="5"/>
    </row>
    <row r="208" spans="1:6" x14ac:dyDescent="0.25">
      <c r="A208" t="s">
        <v>324</v>
      </c>
      <c r="B208" s="10">
        <f>MROUND(Table133[[#This Row],[Available2]],5)</f>
        <v>55</v>
      </c>
      <c r="C208">
        <v>56</v>
      </c>
      <c r="D208" s="9">
        <v>17.100000000000001</v>
      </c>
      <c r="E208" s="5"/>
      <c r="F208" s="5"/>
    </row>
    <row r="209" spans="1:6" x14ac:dyDescent="0.25">
      <c r="A209" t="s">
        <v>322</v>
      </c>
      <c r="B209" s="10">
        <f>MROUND(Table133[[#This Row],[Available2]],5)</f>
        <v>20</v>
      </c>
      <c r="C209">
        <v>21</v>
      </c>
      <c r="D209" s="9">
        <v>14.4</v>
      </c>
      <c r="E209" s="5"/>
      <c r="F209" s="5"/>
    </row>
    <row r="210" spans="1:6" x14ac:dyDescent="0.25">
      <c r="A210" t="s">
        <v>325</v>
      </c>
      <c r="B210" s="10">
        <f>MROUND(Table133[[#This Row],[Available2]],5)</f>
        <v>105</v>
      </c>
      <c r="C210">
        <v>105</v>
      </c>
      <c r="D210" s="9">
        <v>18.399999999999999</v>
      </c>
      <c r="E210" s="5"/>
      <c r="F210" s="5"/>
    </row>
    <row r="211" spans="1:6" x14ac:dyDescent="0.25">
      <c r="A211" t="s">
        <v>323</v>
      </c>
      <c r="B211" s="10">
        <f>MROUND(Table133[[#This Row],[Available2]],5)</f>
        <v>35</v>
      </c>
      <c r="C211">
        <v>36</v>
      </c>
      <c r="D211" s="9">
        <v>15.8</v>
      </c>
      <c r="E211" s="5"/>
      <c r="F211" s="5"/>
    </row>
    <row r="212" spans="1:6" x14ac:dyDescent="0.25">
      <c r="A212" t="s">
        <v>328</v>
      </c>
      <c r="B212" s="10">
        <f>MROUND(Table133[[#This Row],[Available2]],5)</f>
        <v>20</v>
      </c>
      <c r="C212">
        <v>20</v>
      </c>
      <c r="D212" s="9">
        <v>17.100000000000001</v>
      </c>
      <c r="E212" s="5"/>
      <c r="F212" s="5"/>
    </row>
    <row r="213" spans="1:6" x14ac:dyDescent="0.25">
      <c r="A213" t="s">
        <v>326</v>
      </c>
      <c r="B213" s="10">
        <f>MROUND(Table133[[#This Row],[Available2]],5)</f>
        <v>55</v>
      </c>
      <c r="C213">
        <v>56</v>
      </c>
      <c r="D213" s="9">
        <v>10.1</v>
      </c>
      <c r="E213" s="5"/>
      <c r="F213" s="5"/>
    </row>
    <row r="214" spans="1:6" x14ac:dyDescent="0.25">
      <c r="A214" t="s">
        <v>327</v>
      </c>
      <c r="B214" s="10">
        <f>MROUND(Table133[[#This Row],[Available2]],5)</f>
        <v>200</v>
      </c>
      <c r="C214">
        <v>202</v>
      </c>
      <c r="D214" s="9">
        <v>15.8</v>
      </c>
      <c r="E214" s="5"/>
      <c r="F214" s="5"/>
    </row>
    <row r="215" spans="1:6" x14ac:dyDescent="0.25">
      <c r="A215" t="s">
        <v>329</v>
      </c>
      <c r="B215" s="10">
        <f>MROUND(Table133[[#This Row],[Available2]],5)</f>
        <v>25</v>
      </c>
      <c r="C215">
        <v>24</v>
      </c>
      <c r="D215" s="9">
        <v>10.1</v>
      </c>
      <c r="E215" s="5"/>
      <c r="F215" s="5"/>
    </row>
    <row r="216" spans="1:6" x14ac:dyDescent="0.25">
      <c r="A216" t="s">
        <v>330</v>
      </c>
      <c r="B216" s="10">
        <f>MROUND(Table133[[#This Row],[Available2]],5)</f>
        <v>15</v>
      </c>
      <c r="C216">
        <v>17</v>
      </c>
      <c r="D216" s="9">
        <v>10.1</v>
      </c>
      <c r="E216" s="5"/>
      <c r="F216" s="5"/>
    </row>
    <row r="217" spans="1:6" x14ac:dyDescent="0.25">
      <c r="A217" t="s">
        <v>331</v>
      </c>
      <c r="B217" s="10">
        <f>MROUND(Table133[[#This Row],[Available2]],5)</f>
        <v>30</v>
      </c>
      <c r="C217">
        <v>29</v>
      </c>
      <c r="D217" s="9">
        <v>15.8</v>
      </c>
      <c r="E217" s="5"/>
      <c r="F217" s="5"/>
    </row>
    <row r="218" spans="1:6" x14ac:dyDescent="0.25">
      <c r="A218" t="s">
        <v>332</v>
      </c>
      <c r="B218" s="10">
        <f>MROUND(Table133[[#This Row],[Available2]],5)</f>
        <v>25</v>
      </c>
      <c r="C218">
        <v>23</v>
      </c>
      <c r="D218" s="9">
        <v>10.1</v>
      </c>
      <c r="E218" s="5"/>
      <c r="F218" s="5"/>
    </row>
    <row r="219" spans="1:6" x14ac:dyDescent="0.25">
      <c r="A219" t="s">
        <v>333</v>
      </c>
      <c r="B219" s="10">
        <f>MROUND(Table133[[#This Row],[Available2]],5)</f>
        <v>20</v>
      </c>
      <c r="C219">
        <v>20</v>
      </c>
      <c r="D219" s="9">
        <v>15.8</v>
      </c>
      <c r="E219" s="5"/>
      <c r="F219" s="5"/>
    </row>
    <row r="220" spans="1:6" x14ac:dyDescent="0.25">
      <c r="A220" t="s">
        <v>334</v>
      </c>
      <c r="B220" s="10">
        <f>MROUND(Table133[[#This Row],[Available2]],5)</f>
        <v>60</v>
      </c>
      <c r="C220">
        <v>61</v>
      </c>
      <c r="D220" s="9">
        <v>10.1</v>
      </c>
      <c r="E220" s="5"/>
      <c r="F220" s="5"/>
    </row>
    <row r="221" spans="1:6" x14ac:dyDescent="0.25">
      <c r="A221" t="s">
        <v>335</v>
      </c>
      <c r="B221" s="10">
        <f>MROUND(Table133[[#This Row],[Available2]],5)</f>
        <v>70</v>
      </c>
      <c r="C221">
        <v>71</v>
      </c>
      <c r="D221" s="9">
        <v>14.4</v>
      </c>
      <c r="E221" s="5"/>
      <c r="F221" s="5"/>
    </row>
    <row r="222" spans="1:6" x14ac:dyDescent="0.25">
      <c r="A222" t="s">
        <v>338</v>
      </c>
      <c r="B222" s="10">
        <f>MROUND(Table133[[#This Row],[Available2]],5)</f>
        <v>95</v>
      </c>
      <c r="C222">
        <v>97</v>
      </c>
      <c r="D222" s="9">
        <v>15.1</v>
      </c>
      <c r="E222" s="5"/>
      <c r="F222" s="5"/>
    </row>
    <row r="223" spans="1:6" x14ac:dyDescent="0.25">
      <c r="A223" t="s">
        <v>337</v>
      </c>
      <c r="B223" s="10">
        <f>MROUND(Table133[[#This Row],[Available2]],5)</f>
        <v>125</v>
      </c>
      <c r="C223">
        <v>126</v>
      </c>
      <c r="D223" s="9">
        <v>18.7</v>
      </c>
      <c r="E223" s="5"/>
      <c r="F223" s="5"/>
    </row>
    <row r="224" spans="1:6" x14ac:dyDescent="0.25">
      <c r="A224" t="s">
        <v>336</v>
      </c>
      <c r="B224" s="10">
        <f>MROUND(Table133[[#This Row],[Available2]],5)</f>
        <v>100</v>
      </c>
      <c r="C224">
        <v>100</v>
      </c>
      <c r="D224" s="9">
        <v>25.5</v>
      </c>
      <c r="E224" s="5"/>
      <c r="F224" s="5"/>
    </row>
    <row r="225" spans="1:6" x14ac:dyDescent="0.25">
      <c r="A225" t="s">
        <v>339</v>
      </c>
      <c r="B225" s="10">
        <f>MROUND(Table133[[#This Row],[Available2]],5)</f>
        <v>775</v>
      </c>
      <c r="C225">
        <v>776</v>
      </c>
      <c r="D225" s="9">
        <v>40</v>
      </c>
      <c r="E225" s="5"/>
      <c r="F225" s="5"/>
    </row>
    <row r="226" spans="1:6" x14ac:dyDescent="0.25">
      <c r="A226" t="s">
        <v>340</v>
      </c>
      <c r="B226" s="10">
        <f>MROUND(Table133[[#This Row],[Available2]],5)</f>
        <v>425</v>
      </c>
      <c r="C226">
        <v>427</v>
      </c>
      <c r="D226" s="9">
        <v>37.6</v>
      </c>
      <c r="E226" s="5"/>
      <c r="F226" s="5"/>
    </row>
    <row r="227" spans="1:6" x14ac:dyDescent="0.25">
      <c r="A227" t="s">
        <v>655</v>
      </c>
      <c r="B227" s="10">
        <f>MROUND(Table133[[#This Row],[Available2]],5)</f>
        <v>440</v>
      </c>
      <c r="C227">
        <v>440</v>
      </c>
      <c r="D227" s="9">
        <v>14.2</v>
      </c>
      <c r="E227" s="5"/>
      <c r="F227" s="5"/>
    </row>
    <row r="228" spans="1:6" x14ac:dyDescent="0.25">
      <c r="A228" t="s">
        <v>81</v>
      </c>
      <c r="B228" s="10">
        <v>30</v>
      </c>
      <c r="C228">
        <v>273</v>
      </c>
      <c r="D228" s="9">
        <v>27.4</v>
      </c>
      <c r="E228" s="5"/>
      <c r="F228" s="5"/>
    </row>
    <row r="229" spans="1:6" x14ac:dyDescent="0.25">
      <c r="A229" t="s">
        <v>654</v>
      </c>
      <c r="B229" s="10">
        <f>MROUND(Table133[[#This Row],[Available2]],5)</f>
        <v>470</v>
      </c>
      <c r="C229">
        <v>470</v>
      </c>
      <c r="D229" s="9">
        <v>15.8</v>
      </c>
      <c r="E229" s="5"/>
      <c r="F229" s="5"/>
    </row>
    <row r="230" spans="1:6" x14ac:dyDescent="0.25">
      <c r="A230" t="s">
        <v>342</v>
      </c>
      <c r="B230" s="10">
        <v>30</v>
      </c>
      <c r="C230">
        <v>417</v>
      </c>
      <c r="D230" s="9">
        <v>31.7</v>
      </c>
      <c r="E230" s="5"/>
      <c r="F230" s="5"/>
    </row>
    <row r="231" spans="1:6" x14ac:dyDescent="0.25">
      <c r="A231" t="s">
        <v>653</v>
      </c>
      <c r="B231" s="10">
        <f>MROUND(Table133[[#This Row],[Available2]],5)</f>
        <v>480</v>
      </c>
      <c r="C231">
        <v>479</v>
      </c>
      <c r="D231" s="9">
        <v>18.5</v>
      </c>
      <c r="E231" s="5"/>
      <c r="F231" s="5"/>
    </row>
    <row r="232" spans="1:6" x14ac:dyDescent="0.25">
      <c r="A232" t="s">
        <v>341</v>
      </c>
      <c r="B232" s="10">
        <f>MROUND(Table133[[#This Row],[Available2]],5)</f>
        <v>660</v>
      </c>
      <c r="C232">
        <v>660</v>
      </c>
      <c r="D232" s="9">
        <v>35.9</v>
      </c>
      <c r="E232" s="5"/>
      <c r="F232" s="5"/>
    </row>
    <row r="233" spans="1:6" x14ac:dyDescent="0.25">
      <c r="A233" t="s">
        <v>652</v>
      </c>
      <c r="B233" s="10">
        <f>MROUND(Table133[[#This Row],[Available2]],5)</f>
        <v>130</v>
      </c>
      <c r="C233">
        <v>131</v>
      </c>
      <c r="D233" s="9">
        <v>21.2</v>
      </c>
      <c r="E233" s="5"/>
      <c r="F233" s="5"/>
    </row>
    <row r="234" spans="1:6" x14ac:dyDescent="0.25">
      <c r="A234" t="s">
        <v>345</v>
      </c>
      <c r="B234" s="10">
        <v>15</v>
      </c>
      <c r="C234">
        <v>95</v>
      </c>
      <c r="D234" s="9">
        <v>33.799999999999997</v>
      </c>
      <c r="E234" s="5"/>
      <c r="F234" s="5"/>
    </row>
    <row r="235" spans="1:6" x14ac:dyDescent="0.25">
      <c r="A235" t="s">
        <v>344</v>
      </c>
      <c r="B235" s="10">
        <f>MROUND(Table133[[#This Row],[Available2]],5)</f>
        <v>100</v>
      </c>
      <c r="C235">
        <v>98</v>
      </c>
      <c r="D235" s="9">
        <v>39</v>
      </c>
      <c r="E235" s="5"/>
      <c r="F235" s="5"/>
    </row>
    <row r="236" spans="1:6" x14ac:dyDescent="0.25">
      <c r="A236" t="s">
        <v>343</v>
      </c>
      <c r="B236" s="10">
        <f>MROUND(Table133[[#This Row],[Available2]],5)</f>
        <v>65</v>
      </c>
      <c r="C236">
        <v>63</v>
      </c>
      <c r="D236" s="9">
        <v>42.6</v>
      </c>
      <c r="E236" s="5"/>
      <c r="F236" s="5"/>
    </row>
    <row r="237" spans="1:6" x14ac:dyDescent="0.25">
      <c r="A237" t="s">
        <v>347</v>
      </c>
      <c r="B237" s="10">
        <f>MROUND(Table133[[#This Row],[Available2]],5)</f>
        <v>150</v>
      </c>
      <c r="C237">
        <v>152</v>
      </c>
      <c r="D237" s="9">
        <v>33.799999999999997</v>
      </c>
      <c r="E237" s="5"/>
      <c r="F237" s="5"/>
    </row>
    <row r="238" spans="1:6" x14ac:dyDescent="0.25">
      <c r="A238" t="s">
        <v>346</v>
      </c>
      <c r="B238" s="10">
        <f>MROUND(Table133[[#This Row],[Available2]],5)</f>
        <v>130</v>
      </c>
      <c r="C238">
        <v>132</v>
      </c>
      <c r="D238" s="9">
        <v>39.1</v>
      </c>
      <c r="E238" s="5"/>
      <c r="F238" s="5"/>
    </row>
    <row r="239" spans="1:6" x14ac:dyDescent="0.25">
      <c r="A239" t="s">
        <v>348</v>
      </c>
      <c r="B239" s="10">
        <f>MROUND(Table133[[#This Row],[Available2]],5)</f>
        <v>25</v>
      </c>
      <c r="C239">
        <v>24</v>
      </c>
      <c r="D239" s="9">
        <v>27.7</v>
      </c>
      <c r="E239" s="5"/>
      <c r="F239" s="5"/>
    </row>
    <row r="240" spans="1:6" x14ac:dyDescent="0.25">
      <c r="A240" t="s">
        <v>350</v>
      </c>
      <c r="B240" s="10">
        <f>MROUND(Table133[[#This Row],[Available2]],5)</f>
        <v>20</v>
      </c>
      <c r="C240">
        <v>18</v>
      </c>
      <c r="D240" s="9">
        <v>13.2</v>
      </c>
      <c r="E240" s="5"/>
      <c r="F240" s="5"/>
    </row>
    <row r="241" spans="1:6" x14ac:dyDescent="0.25">
      <c r="A241" t="s">
        <v>349</v>
      </c>
      <c r="B241" s="10">
        <f>MROUND(Table133[[#This Row],[Available2]],5)</f>
        <v>20</v>
      </c>
      <c r="C241">
        <v>21</v>
      </c>
      <c r="D241" s="9">
        <v>30.5</v>
      </c>
      <c r="E241" s="5"/>
      <c r="F241" s="5"/>
    </row>
    <row r="242" spans="1:6" x14ac:dyDescent="0.25">
      <c r="A242" t="s">
        <v>358</v>
      </c>
      <c r="B242" s="10">
        <f>MROUND(Table133[[#This Row],[Available2]],5)</f>
        <v>105</v>
      </c>
      <c r="C242">
        <v>107</v>
      </c>
      <c r="D242" s="9">
        <v>15.4</v>
      </c>
      <c r="E242" s="5"/>
      <c r="F242" s="5"/>
    </row>
    <row r="243" spans="1:6" x14ac:dyDescent="0.25">
      <c r="A243" t="s">
        <v>357</v>
      </c>
      <c r="B243" s="10">
        <f>MROUND(Table133[[#This Row],[Available2]],5)</f>
        <v>65</v>
      </c>
      <c r="C243">
        <v>67</v>
      </c>
      <c r="D243" s="9">
        <v>30.8</v>
      </c>
      <c r="E243" s="5"/>
      <c r="F243" s="5"/>
    </row>
    <row r="244" spans="1:6" x14ac:dyDescent="0.25">
      <c r="A244" t="s">
        <v>356</v>
      </c>
      <c r="B244" s="10">
        <f>MROUND(Table133[[#This Row],[Available2]],5)</f>
        <v>50</v>
      </c>
      <c r="C244">
        <v>52</v>
      </c>
      <c r="D244" s="9">
        <v>17.8</v>
      </c>
      <c r="E244" s="5"/>
      <c r="F244" s="5"/>
    </row>
    <row r="245" spans="1:6" x14ac:dyDescent="0.25">
      <c r="A245" t="s">
        <v>355</v>
      </c>
      <c r="B245" s="10">
        <f>MROUND(Table133[[#This Row],[Available2]],5)</f>
        <v>30</v>
      </c>
      <c r="C245">
        <v>32</v>
      </c>
      <c r="D245" s="9">
        <v>33.799999999999997</v>
      </c>
      <c r="E245" s="5"/>
      <c r="F245" s="5"/>
    </row>
    <row r="246" spans="1:6" x14ac:dyDescent="0.25">
      <c r="A246" t="s">
        <v>354</v>
      </c>
      <c r="B246" s="10">
        <f>MROUND(Table133[[#This Row],[Available2]],5)</f>
        <v>50</v>
      </c>
      <c r="C246">
        <v>52</v>
      </c>
      <c r="D246" s="9">
        <v>22.7</v>
      </c>
      <c r="E246" s="5"/>
      <c r="F246" s="5"/>
    </row>
    <row r="247" spans="1:6" x14ac:dyDescent="0.25">
      <c r="A247" t="s">
        <v>353</v>
      </c>
      <c r="B247" s="10">
        <f>MROUND(Table133[[#This Row],[Available2]],5)</f>
        <v>85</v>
      </c>
      <c r="C247">
        <v>84</v>
      </c>
      <c r="D247" s="9">
        <v>39</v>
      </c>
      <c r="E247" s="5"/>
      <c r="F247" s="5"/>
    </row>
    <row r="248" spans="1:6" x14ac:dyDescent="0.25">
      <c r="A248" t="s">
        <v>352</v>
      </c>
      <c r="B248" s="10">
        <f>MROUND(Table133[[#This Row],[Available2]],5)</f>
        <v>105</v>
      </c>
      <c r="C248">
        <v>107</v>
      </c>
      <c r="D248" s="9">
        <v>26.5</v>
      </c>
      <c r="E248" s="5"/>
      <c r="F248" s="5"/>
    </row>
    <row r="249" spans="1:6" x14ac:dyDescent="0.25">
      <c r="A249" t="s">
        <v>351</v>
      </c>
      <c r="B249" s="10">
        <f>MROUND(Table133[[#This Row],[Available2]],5)</f>
        <v>55</v>
      </c>
      <c r="C249">
        <v>57</v>
      </c>
      <c r="D249" s="9">
        <v>42.6</v>
      </c>
      <c r="E249" s="5"/>
      <c r="F249" s="5"/>
    </row>
    <row r="250" spans="1:6" x14ac:dyDescent="0.25">
      <c r="A250" t="s">
        <v>359</v>
      </c>
      <c r="B250" s="10">
        <f>MROUND(Table133[[#This Row],[Available2]],5)</f>
        <v>15</v>
      </c>
      <c r="C250">
        <v>17</v>
      </c>
      <c r="D250" s="9">
        <v>30.5</v>
      </c>
      <c r="E250" s="5"/>
      <c r="F250" s="5"/>
    </row>
    <row r="251" spans="1:6" x14ac:dyDescent="0.25">
      <c r="A251" t="s">
        <v>173</v>
      </c>
      <c r="B251" s="10">
        <f>MROUND(Table133[[#This Row],[Available2]],5)</f>
        <v>25</v>
      </c>
      <c r="C251">
        <v>25</v>
      </c>
      <c r="D251" s="9">
        <v>17.8</v>
      </c>
      <c r="E251" s="5"/>
      <c r="F251" s="5"/>
    </row>
    <row r="252" spans="1:6" x14ac:dyDescent="0.25">
      <c r="A252" t="s">
        <v>360</v>
      </c>
      <c r="B252" s="10">
        <f>MROUND(Table133[[#This Row],[Available2]],5)</f>
        <v>15</v>
      </c>
      <c r="C252">
        <v>17</v>
      </c>
      <c r="D252" s="9">
        <v>35.6</v>
      </c>
      <c r="E252" s="5"/>
      <c r="F252" s="5"/>
    </row>
    <row r="253" spans="1:6" x14ac:dyDescent="0.25">
      <c r="A253" t="s">
        <v>362</v>
      </c>
      <c r="B253" s="10">
        <f>MROUND(Table133[[#This Row],[Available2]],5)</f>
        <v>60</v>
      </c>
      <c r="C253">
        <v>59</v>
      </c>
      <c r="D253" s="9">
        <v>20.3</v>
      </c>
      <c r="E253" s="5"/>
      <c r="F253" s="5"/>
    </row>
    <row r="254" spans="1:6" x14ac:dyDescent="0.25">
      <c r="A254" t="s">
        <v>361</v>
      </c>
      <c r="B254" s="10">
        <f>MROUND(Table133[[#This Row],[Available2]],5)</f>
        <v>95</v>
      </c>
      <c r="C254">
        <v>96</v>
      </c>
      <c r="D254" s="9">
        <v>21.6</v>
      </c>
      <c r="E254" s="5"/>
      <c r="F254" s="5"/>
    </row>
    <row r="255" spans="1:6" x14ac:dyDescent="0.25">
      <c r="A255" t="s">
        <v>107</v>
      </c>
      <c r="B255" s="10">
        <f>MROUND(Table133[[#This Row],[Available2]],5)</f>
        <v>160</v>
      </c>
      <c r="C255">
        <v>158</v>
      </c>
      <c r="D255" s="9">
        <v>13.8</v>
      </c>
      <c r="E255" s="5"/>
      <c r="F255" s="5"/>
    </row>
    <row r="256" spans="1:6" x14ac:dyDescent="0.25">
      <c r="A256" t="s">
        <v>106</v>
      </c>
      <c r="B256" s="10">
        <f>MROUND(Table133[[#This Row],[Available2]],5)</f>
        <v>430</v>
      </c>
      <c r="C256">
        <v>428</v>
      </c>
      <c r="D256" s="9">
        <v>15.2</v>
      </c>
      <c r="E256" s="5"/>
      <c r="F256" s="5"/>
    </row>
    <row r="257" spans="1:6" x14ac:dyDescent="0.25">
      <c r="A257" t="s">
        <v>722</v>
      </c>
      <c r="B257" s="10">
        <f>MROUND(Table133[[#This Row],[Available2]],5)</f>
        <v>20</v>
      </c>
      <c r="C257">
        <v>18</v>
      </c>
      <c r="D257" s="9">
        <v>17.899999999999999</v>
      </c>
      <c r="E257" s="5"/>
      <c r="F257" s="5"/>
    </row>
    <row r="258" spans="1:6" x14ac:dyDescent="0.25">
      <c r="A258" t="s">
        <v>371</v>
      </c>
      <c r="B258" s="10">
        <f>MROUND(Table133[[#This Row],[Available2]],5)</f>
        <v>105</v>
      </c>
      <c r="C258">
        <v>105</v>
      </c>
      <c r="D258" s="9">
        <v>15.6</v>
      </c>
      <c r="E258" s="5"/>
      <c r="F258" s="5"/>
    </row>
    <row r="259" spans="1:6" x14ac:dyDescent="0.25">
      <c r="A259" t="s">
        <v>370</v>
      </c>
      <c r="B259" s="10">
        <f>MROUND(Table133[[#This Row],[Available2]],5)</f>
        <v>145</v>
      </c>
      <c r="C259">
        <v>145</v>
      </c>
      <c r="D259" s="9">
        <v>13.8</v>
      </c>
      <c r="E259" s="5"/>
      <c r="F259" s="5"/>
    </row>
    <row r="260" spans="1:6" x14ac:dyDescent="0.25">
      <c r="A260" t="s">
        <v>369</v>
      </c>
      <c r="B260" s="10">
        <f>MROUND(Table133[[#This Row],[Available2]],5)</f>
        <v>395</v>
      </c>
      <c r="C260">
        <v>396</v>
      </c>
      <c r="D260" s="9">
        <v>20.2</v>
      </c>
      <c r="E260" s="5"/>
      <c r="F260" s="5"/>
    </row>
    <row r="261" spans="1:6" x14ac:dyDescent="0.25">
      <c r="A261" t="s">
        <v>368</v>
      </c>
      <c r="B261" s="10">
        <f>MROUND(Table133[[#This Row],[Available2]],5)</f>
        <v>385</v>
      </c>
      <c r="C261">
        <v>384</v>
      </c>
      <c r="D261" s="9">
        <v>15.2</v>
      </c>
      <c r="E261" s="5"/>
      <c r="F261" s="5"/>
    </row>
    <row r="262" spans="1:6" x14ac:dyDescent="0.25">
      <c r="A262" t="s">
        <v>367</v>
      </c>
      <c r="B262" s="10">
        <f>MROUND(Table133[[#This Row],[Available2]],5)</f>
        <v>475</v>
      </c>
      <c r="C262">
        <v>476</v>
      </c>
      <c r="D262" s="9">
        <v>29</v>
      </c>
      <c r="E262" s="5"/>
      <c r="F262" s="5"/>
    </row>
    <row r="263" spans="1:6" x14ac:dyDescent="0.25">
      <c r="A263" t="s">
        <v>366</v>
      </c>
      <c r="B263" s="10">
        <f>MROUND(Table133[[#This Row],[Available2]],5)</f>
        <v>290</v>
      </c>
      <c r="C263">
        <v>289</v>
      </c>
      <c r="D263" s="9">
        <v>17.899999999999999</v>
      </c>
      <c r="E263" s="5"/>
      <c r="F263" s="5"/>
    </row>
    <row r="264" spans="1:6" x14ac:dyDescent="0.25">
      <c r="A264" t="s">
        <v>365</v>
      </c>
      <c r="B264" s="10">
        <f>MROUND(Table133[[#This Row],[Available2]],5)</f>
        <v>105</v>
      </c>
      <c r="C264">
        <v>103</v>
      </c>
      <c r="D264" s="9">
        <v>30.7</v>
      </c>
      <c r="E264" s="5"/>
      <c r="F264" s="5"/>
    </row>
    <row r="265" spans="1:6" x14ac:dyDescent="0.25">
      <c r="A265" t="s">
        <v>364</v>
      </c>
      <c r="B265" s="10">
        <f>MROUND(Table133[[#This Row],[Available2]],5)</f>
        <v>95</v>
      </c>
      <c r="C265">
        <v>97</v>
      </c>
      <c r="D265" s="9">
        <v>20.3</v>
      </c>
      <c r="E265" s="5"/>
      <c r="F265" s="5"/>
    </row>
    <row r="266" spans="1:6" x14ac:dyDescent="0.25">
      <c r="A266" t="s">
        <v>363</v>
      </c>
      <c r="B266" s="10">
        <f>MROUND(Table133[[#This Row],[Available2]],5)</f>
        <v>70</v>
      </c>
      <c r="C266">
        <v>71</v>
      </c>
      <c r="D266" s="9">
        <v>33</v>
      </c>
      <c r="E266" s="5"/>
      <c r="F266" s="5"/>
    </row>
    <row r="267" spans="1:6" x14ac:dyDescent="0.25">
      <c r="A267" t="s">
        <v>377</v>
      </c>
      <c r="B267" s="10">
        <f>MROUND(Table133[[#This Row],[Available2]],5)</f>
        <v>30</v>
      </c>
      <c r="C267">
        <v>32</v>
      </c>
      <c r="D267" s="9">
        <v>15.2</v>
      </c>
      <c r="E267" s="5"/>
      <c r="F267" s="5"/>
    </row>
    <row r="268" spans="1:6" x14ac:dyDescent="0.25">
      <c r="A268" t="s">
        <v>376</v>
      </c>
      <c r="B268" s="10">
        <f>MROUND(Table133[[#This Row],[Available2]],5)</f>
        <v>90</v>
      </c>
      <c r="C268">
        <v>92</v>
      </c>
      <c r="D268" s="9">
        <v>17.899999999999999</v>
      </c>
      <c r="E268" s="5"/>
      <c r="F268" s="5"/>
    </row>
    <row r="269" spans="1:6" x14ac:dyDescent="0.25">
      <c r="A269" t="s">
        <v>375</v>
      </c>
      <c r="B269" s="10">
        <f>MROUND(Table133[[#This Row],[Available2]],5)</f>
        <v>15</v>
      </c>
      <c r="C269">
        <v>17</v>
      </c>
      <c r="D269" s="9">
        <v>27.8</v>
      </c>
      <c r="E269" s="5"/>
      <c r="F269" s="5"/>
    </row>
    <row r="270" spans="1:6" x14ac:dyDescent="0.25">
      <c r="A270" t="s">
        <v>374</v>
      </c>
      <c r="B270" s="10">
        <f>MROUND(Table133[[#This Row],[Available2]],5)</f>
        <v>50</v>
      </c>
      <c r="C270">
        <v>49</v>
      </c>
      <c r="D270" s="9">
        <v>20.3</v>
      </c>
      <c r="E270" s="5"/>
      <c r="F270" s="5"/>
    </row>
    <row r="271" spans="1:6" x14ac:dyDescent="0.25">
      <c r="A271" t="s">
        <v>372</v>
      </c>
      <c r="B271" s="10">
        <f>MROUND(Table133[[#This Row],[Available2]],5)</f>
        <v>125</v>
      </c>
      <c r="C271">
        <v>126</v>
      </c>
      <c r="D271" s="9">
        <v>33</v>
      </c>
      <c r="E271" s="5"/>
      <c r="F271" s="5"/>
    </row>
    <row r="272" spans="1:6" x14ac:dyDescent="0.25">
      <c r="A272" t="s">
        <v>373</v>
      </c>
      <c r="B272" s="10">
        <f>MROUND(Table133[[#This Row],[Available2]],5)</f>
        <v>20</v>
      </c>
      <c r="C272">
        <v>22</v>
      </c>
      <c r="D272" s="9">
        <v>30.4</v>
      </c>
      <c r="E272" s="5"/>
      <c r="F272" s="5"/>
    </row>
    <row r="273" spans="1:6" x14ac:dyDescent="0.25">
      <c r="A273" t="s">
        <v>380</v>
      </c>
      <c r="B273" s="10">
        <f>MROUND(Table133[[#This Row],[Available2]],5)</f>
        <v>20</v>
      </c>
      <c r="C273">
        <v>19</v>
      </c>
      <c r="D273" s="9">
        <v>17.899999999999999</v>
      </c>
      <c r="E273" s="5"/>
      <c r="F273" s="5"/>
    </row>
    <row r="274" spans="1:6" x14ac:dyDescent="0.25">
      <c r="A274" t="s">
        <v>665</v>
      </c>
      <c r="B274" s="10">
        <f>MROUND(Table133[[#This Row],[Available2]],5)</f>
        <v>20</v>
      </c>
      <c r="C274">
        <v>20</v>
      </c>
      <c r="D274" s="9">
        <v>28.9</v>
      </c>
      <c r="E274" s="5"/>
      <c r="F274" s="5"/>
    </row>
    <row r="275" spans="1:6" x14ac:dyDescent="0.25">
      <c r="A275" t="s">
        <v>379</v>
      </c>
      <c r="B275" s="10">
        <f>MROUND(Table133[[#This Row],[Available2]],5)</f>
        <v>20</v>
      </c>
      <c r="C275">
        <v>22</v>
      </c>
      <c r="D275" s="9">
        <v>20.3</v>
      </c>
      <c r="E275" s="5"/>
      <c r="F275" s="5"/>
    </row>
    <row r="276" spans="1:6" x14ac:dyDescent="0.25">
      <c r="A276" t="s">
        <v>378</v>
      </c>
      <c r="B276" s="10">
        <f>MROUND(Table133[[#This Row],[Available2]],5)</f>
        <v>70</v>
      </c>
      <c r="C276">
        <v>69</v>
      </c>
      <c r="D276" s="9">
        <v>33</v>
      </c>
      <c r="E276" s="5"/>
      <c r="F276" s="5"/>
    </row>
    <row r="277" spans="1:6" x14ac:dyDescent="0.25">
      <c r="A277" t="s">
        <v>67</v>
      </c>
      <c r="B277" s="10">
        <f>MROUND(Table133[[#This Row],[Available2]],5)</f>
        <v>50</v>
      </c>
      <c r="C277">
        <v>49</v>
      </c>
      <c r="D277" s="9">
        <v>21.6</v>
      </c>
      <c r="E277" s="5"/>
      <c r="F277" s="5"/>
    </row>
    <row r="278" spans="1:6" x14ac:dyDescent="0.25">
      <c r="A278" t="s">
        <v>68</v>
      </c>
      <c r="B278" s="10">
        <f>MROUND(Table133[[#This Row],[Available2]],5)</f>
        <v>40</v>
      </c>
      <c r="C278">
        <v>40</v>
      </c>
      <c r="D278" s="9">
        <v>26.7</v>
      </c>
      <c r="E278" s="5"/>
      <c r="F278" s="5"/>
    </row>
    <row r="279" spans="1:6" x14ac:dyDescent="0.25">
      <c r="A279" t="s">
        <v>382</v>
      </c>
      <c r="B279" s="10">
        <f>MROUND(Table133[[#This Row],[Available2]],5)</f>
        <v>40</v>
      </c>
      <c r="C279">
        <v>40</v>
      </c>
      <c r="D279" s="9">
        <v>31</v>
      </c>
      <c r="E279" s="5"/>
      <c r="F279" s="5"/>
    </row>
    <row r="280" spans="1:6" x14ac:dyDescent="0.25">
      <c r="A280" t="s">
        <v>381</v>
      </c>
      <c r="B280" s="10">
        <v>200</v>
      </c>
      <c r="C280">
        <v>188</v>
      </c>
      <c r="D280" s="9">
        <v>21.6</v>
      </c>
      <c r="E280" s="5"/>
      <c r="F280" s="5"/>
    </row>
    <row r="281" spans="1:6" x14ac:dyDescent="0.25">
      <c r="A281" t="s">
        <v>10</v>
      </c>
      <c r="B281" s="10">
        <f>MROUND(Table133[[#This Row],[Available2]],5)</f>
        <v>195</v>
      </c>
      <c r="C281">
        <v>196</v>
      </c>
      <c r="D281" s="9">
        <v>26.7</v>
      </c>
      <c r="E281" s="5"/>
      <c r="F281" s="5"/>
    </row>
    <row r="282" spans="1:6" x14ac:dyDescent="0.25">
      <c r="A282" t="s">
        <v>383</v>
      </c>
      <c r="B282" s="10">
        <f>MROUND(Table133[[#This Row],[Available2]],5)</f>
        <v>215</v>
      </c>
      <c r="C282">
        <v>213</v>
      </c>
      <c r="D282" s="9">
        <v>35.6</v>
      </c>
      <c r="E282" s="5"/>
      <c r="F282" s="5"/>
    </row>
    <row r="283" spans="1:6" x14ac:dyDescent="0.25">
      <c r="A283" t="s">
        <v>387</v>
      </c>
      <c r="B283" s="10">
        <f>MROUND(Table133[[#This Row],[Available2]],5)</f>
        <v>25</v>
      </c>
      <c r="C283">
        <v>27</v>
      </c>
      <c r="D283" s="9">
        <v>15.2</v>
      </c>
      <c r="E283" s="5"/>
      <c r="F283" s="5"/>
    </row>
    <row r="284" spans="1:6" x14ac:dyDescent="0.25">
      <c r="A284" t="s">
        <v>386</v>
      </c>
      <c r="B284" s="10">
        <f>MROUND(Table133[[#This Row],[Available2]],5)</f>
        <v>65</v>
      </c>
      <c r="C284">
        <v>63</v>
      </c>
      <c r="D284" s="9">
        <v>17.899999999999999</v>
      </c>
      <c r="E284" s="5"/>
      <c r="F284" s="5"/>
    </row>
    <row r="285" spans="1:6" x14ac:dyDescent="0.25">
      <c r="A285" t="s">
        <v>385</v>
      </c>
      <c r="B285" s="10">
        <f>MROUND(Table133[[#This Row],[Available2]],5)</f>
        <v>90</v>
      </c>
      <c r="C285">
        <v>90</v>
      </c>
      <c r="D285" s="9">
        <v>20.3</v>
      </c>
      <c r="E285" s="5"/>
      <c r="F285" s="5"/>
    </row>
    <row r="286" spans="1:6" x14ac:dyDescent="0.25">
      <c r="A286" t="s">
        <v>384</v>
      </c>
      <c r="B286" s="10">
        <f>MROUND(Table133[[#This Row],[Available2]],5)</f>
        <v>205</v>
      </c>
      <c r="C286">
        <v>205</v>
      </c>
      <c r="D286" s="9">
        <v>33.200000000000003</v>
      </c>
      <c r="E286" s="5"/>
      <c r="F286" s="5"/>
    </row>
    <row r="287" spans="1:6" x14ac:dyDescent="0.25">
      <c r="A287" t="s">
        <v>11</v>
      </c>
      <c r="B287" s="10">
        <f>MROUND(Table133[[#This Row],[Available2]],5)</f>
        <v>370</v>
      </c>
      <c r="C287">
        <v>371</v>
      </c>
      <c r="D287" s="9">
        <v>35</v>
      </c>
      <c r="E287" s="5"/>
      <c r="F287" s="5"/>
    </row>
    <row r="288" spans="1:6" x14ac:dyDescent="0.25">
      <c r="A288" t="s">
        <v>74</v>
      </c>
      <c r="B288" s="10">
        <f>MROUND(Table133[[#This Row],[Available2]],5)</f>
        <v>35</v>
      </c>
      <c r="C288">
        <v>35</v>
      </c>
      <c r="D288" s="9">
        <v>14.9</v>
      </c>
      <c r="E288" s="5"/>
      <c r="F288" s="5"/>
    </row>
    <row r="289" spans="1:6" x14ac:dyDescent="0.25">
      <c r="A289" t="s">
        <v>165</v>
      </c>
      <c r="B289" s="10">
        <f>MROUND(Table133[[#This Row],[Available2]],5)</f>
        <v>40</v>
      </c>
      <c r="C289">
        <v>42</v>
      </c>
      <c r="D289" s="9">
        <v>24.8</v>
      </c>
      <c r="E289" s="5"/>
      <c r="F289" s="5"/>
    </row>
    <row r="290" spans="1:6" x14ac:dyDescent="0.25">
      <c r="A290" t="s">
        <v>389</v>
      </c>
      <c r="B290" s="10">
        <f>MROUND(Table133[[#This Row],[Available2]],5)</f>
        <v>50</v>
      </c>
      <c r="C290">
        <v>51</v>
      </c>
      <c r="D290" s="9">
        <v>16.3</v>
      </c>
      <c r="E290" s="5"/>
      <c r="F290" s="5"/>
    </row>
    <row r="291" spans="1:6" x14ac:dyDescent="0.25">
      <c r="A291" t="s">
        <v>12</v>
      </c>
      <c r="B291" s="10">
        <f>MROUND(Table133[[#This Row],[Available2]],5)</f>
        <v>710</v>
      </c>
      <c r="C291">
        <v>711</v>
      </c>
      <c r="D291" s="9">
        <v>31.6</v>
      </c>
      <c r="E291" s="5"/>
      <c r="F291" s="5"/>
    </row>
    <row r="292" spans="1:6" x14ac:dyDescent="0.25">
      <c r="A292" t="s">
        <v>75</v>
      </c>
      <c r="B292" s="10">
        <f>MROUND(Table133[[#This Row],[Available2]],5)</f>
        <v>260</v>
      </c>
      <c r="C292">
        <v>261</v>
      </c>
      <c r="D292" s="9">
        <v>29.8</v>
      </c>
      <c r="E292" s="5"/>
      <c r="F292" s="5"/>
    </row>
    <row r="293" spans="1:6" x14ac:dyDescent="0.25">
      <c r="A293" t="s">
        <v>76</v>
      </c>
      <c r="B293" s="10">
        <f>MROUND(Table133[[#This Row],[Available2]],5)</f>
        <v>20</v>
      </c>
      <c r="C293">
        <v>18</v>
      </c>
      <c r="D293" s="9">
        <v>19.3</v>
      </c>
      <c r="E293" s="5"/>
      <c r="F293" s="5"/>
    </row>
    <row r="294" spans="1:6" x14ac:dyDescent="0.25">
      <c r="A294" t="s">
        <v>388</v>
      </c>
      <c r="B294" s="10">
        <f>MROUND(Table133[[#This Row],[Available2]],5)</f>
        <v>45</v>
      </c>
      <c r="C294">
        <v>45</v>
      </c>
      <c r="D294" s="9">
        <v>21.1</v>
      </c>
      <c r="E294" s="5"/>
      <c r="F294" s="5"/>
    </row>
    <row r="295" spans="1:6" x14ac:dyDescent="0.25">
      <c r="A295" t="s">
        <v>390</v>
      </c>
      <c r="B295" s="10">
        <v>35</v>
      </c>
      <c r="C295">
        <v>35</v>
      </c>
      <c r="D295" s="9">
        <v>38.6</v>
      </c>
      <c r="E295" s="5"/>
      <c r="F295" s="5"/>
    </row>
    <row r="296" spans="1:6" x14ac:dyDescent="0.25">
      <c r="A296" t="s">
        <v>13</v>
      </c>
      <c r="B296" s="10">
        <f>MROUND(Table133[[#This Row],[Available2]],5)</f>
        <v>200</v>
      </c>
      <c r="C296">
        <v>202</v>
      </c>
      <c r="D296" s="9">
        <v>35</v>
      </c>
      <c r="E296" s="5"/>
      <c r="F296" s="5"/>
    </row>
    <row r="297" spans="1:6" x14ac:dyDescent="0.25">
      <c r="A297" t="s">
        <v>14</v>
      </c>
      <c r="B297" s="10">
        <f>MROUND(Table133[[#This Row],[Available2]],5)</f>
        <v>125</v>
      </c>
      <c r="C297">
        <v>123</v>
      </c>
      <c r="D297" s="9">
        <v>31.6</v>
      </c>
      <c r="E297" s="5"/>
      <c r="F297" s="5"/>
    </row>
    <row r="298" spans="1:6" x14ac:dyDescent="0.25">
      <c r="A298" t="s">
        <v>117</v>
      </c>
      <c r="B298" s="10">
        <v>35</v>
      </c>
      <c r="C298">
        <v>20</v>
      </c>
      <c r="D298" s="9">
        <v>25.2</v>
      </c>
      <c r="E298" s="5"/>
      <c r="F298" s="5"/>
    </row>
    <row r="299" spans="1:6" x14ac:dyDescent="0.25">
      <c r="A299" t="s">
        <v>391</v>
      </c>
      <c r="B299" s="10">
        <f>MROUND(Table133[[#This Row],[Available2]],5)</f>
        <v>75</v>
      </c>
      <c r="C299">
        <v>75</v>
      </c>
      <c r="D299" s="9">
        <v>38.6</v>
      </c>
      <c r="E299" s="5"/>
      <c r="F299" s="5"/>
    </row>
    <row r="300" spans="1:6" x14ac:dyDescent="0.25">
      <c r="A300" t="s">
        <v>392</v>
      </c>
      <c r="B300" s="10">
        <f>MROUND(Table133[[#This Row],[Available2]],5)</f>
        <v>215</v>
      </c>
      <c r="C300">
        <v>217</v>
      </c>
      <c r="D300" s="9">
        <v>35</v>
      </c>
      <c r="E300" s="5"/>
      <c r="F300" s="5"/>
    </row>
    <row r="301" spans="1:6" x14ac:dyDescent="0.25">
      <c r="A301" t="s">
        <v>396</v>
      </c>
      <c r="B301" s="10">
        <f>MROUND(Table133[[#This Row],[Available2]],5)</f>
        <v>65</v>
      </c>
      <c r="C301">
        <v>65</v>
      </c>
      <c r="D301" s="9">
        <v>26.5</v>
      </c>
      <c r="E301" s="5"/>
      <c r="F301" s="5"/>
    </row>
    <row r="302" spans="1:6" x14ac:dyDescent="0.25">
      <c r="A302" t="s">
        <v>149</v>
      </c>
      <c r="B302" s="10">
        <f>MROUND(Table133[[#This Row],[Available2]],5)</f>
        <v>35</v>
      </c>
      <c r="C302">
        <v>34</v>
      </c>
      <c r="D302" s="9">
        <v>14.1</v>
      </c>
      <c r="E302" s="5"/>
      <c r="F302" s="5"/>
    </row>
    <row r="303" spans="1:6" x14ac:dyDescent="0.25">
      <c r="A303" t="s">
        <v>394</v>
      </c>
      <c r="B303" s="10">
        <f>MROUND(Table133[[#This Row],[Available2]],5)</f>
        <v>260</v>
      </c>
      <c r="C303">
        <v>262</v>
      </c>
      <c r="D303" s="9">
        <v>31.6</v>
      </c>
      <c r="E303" s="5"/>
      <c r="F303" s="5"/>
    </row>
    <row r="304" spans="1:6" x14ac:dyDescent="0.25">
      <c r="A304" t="s">
        <v>395</v>
      </c>
      <c r="B304" s="10">
        <f>MROUND(Table133[[#This Row],[Available2]],5)</f>
        <v>120</v>
      </c>
      <c r="C304">
        <v>120</v>
      </c>
      <c r="D304" s="9">
        <v>29.8</v>
      </c>
      <c r="E304" s="5"/>
      <c r="F304" s="5"/>
    </row>
    <row r="305" spans="1:6" x14ac:dyDescent="0.25">
      <c r="A305" t="s">
        <v>62</v>
      </c>
      <c r="B305" s="10">
        <f>MROUND(Table133[[#This Row],[Available2]],5)</f>
        <v>310</v>
      </c>
      <c r="C305">
        <v>308</v>
      </c>
      <c r="D305" s="9">
        <v>17.7</v>
      </c>
      <c r="E305" s="5"/>
      <c r="F305" s="5"/>
    </row>
    <row r="306" spans="1:6" x14ac:dyDescent="0.25">
      <c r="A306" t="s">
        <v>393</v>
      </c>
      <c r="B306" s="10">
        <f>MROUND(Table133[[#This Row],[Available2]],5)</f>
        <v>80</v>
      </c>
      <c r="C306">
        <v>80</v>
      </c>
      <c r="D306" s="9">
        <v>19.3</v>
      </c>
      <c r="E306" s="5"/>
      <c r="F306" s="5"/>
    </row>
    <row r="307" spans="1:6" x14ac:dyDescent="0.25">
      <c r="A307" t="s">
        <v>397</v>
      </c>
      <c r="B307" s="10">
        <f>MROUND(Table133[[#This Row],[Available2]],5)</f>
        <v>35</v>
      </c>
      <c r="C307">
        <v>34</v>
      </c>
      <c r="D307" s="9">
        <v>42.6</v>
      </c>
      <c r="E307" s="5"/>
      <c r="F307" s="5"/>
    </row>
    <row r="308" spans="1:6" x14ac:dyDescent="0.25">
      <c r="A308" t="s">
        <v>15</v>
      </c>
      <c r="B308" s="10">
        <f>MROUND(Table133[[#This Row],[Available2]],5)</f>
        <v>460</v>
      </c>
      <c r="C308">
        <v>458</v>
      </c>
      <c r="D308" s="9">
        <v>35</v>
      </c>
      <c r="E308" s="5"/>
      <c r="F308" s="5"/>
    </row>
    <row r="309" spans="1:6" x14ac:dyDescent="0.25">
      <c r="A309" t="s">
        <v>16</v>
      </c>
      <c r="B309" s="10">
        <f>MROUND(Table133[[#This Row],[Available2]],5)</f>
        <v>315</v>
      </c>
      <c r="C309">
        <v>317</v>
      </c>
      <c r="D309" s="9">
        <v>31.6</v>
      </c>
      <c r="E309" s="5"/>
      <c r="F309" s="5"/>
    </row>
    <row r="310" spans="1:6" x14ac:dyDescent="0.25">
      <c r="A310" t="s">
        <v>398</v>
      </c>
      <c r="B310" s="10">
        <f>MROUND(Table133[[#This Row],[Available2]],5)</f>
        <v>280</v>
      </c>
      <c r="C310">
        <v>282</v>
      </c>
      <c r="D310" s="9">
        <v>35</v>
      </c>
      <c r="E310" s="5"/>
      <c r="F310" s="5"/>
    </row>
    <row r="311" spans="1:6" x14ac:dyDescent="0.25">
      <c r="A311" t="s">
        <v>169</v>
      </c>
      <c r="B311" s="10">
        <f>MROUND(Table133[[#This Row],[Available2]],5)</f>
        <v>25</v>
      </c>
      <c r="C311">
        <v>25</v>
      </c>
      <c r="D311" s="9">
        <v>18.7</v>
      </c>
      <c r="E311" s="5"/>
      <c r="F311" s="5"/>
    </row>
    <row r="312" spans="1:6" x14ac:dyDescent="0.25">
      <c r="A312" t="s">
        <v>17</v>
      </c>
      <c r="B312" s="10">
        <f>MROUND(Table133[[#This Row],[Available2]],5)</f>
        <v>65</v>
      </c>
      <c r="C312">
        <v>67</v>
      </c>
      <c r="D312" s="9">
        <v>26.5</v>
      </c>
      <c r="E312" s="5"/>
      <c r="F312" s="5"/>
    </row>
    <row r="313" spans="1:6" x14ac:dyDescent="0.25">
      <c r="A313" t="s">
        <v>18</v>
      </c>
      <c r="B313" s="10">
        <f>MROUND(Table133[[#This Row],[Available2]],5)</f>
        <v>415</v>
      </c>
      <c r="C313">
        <v>416</v>
      </c>
      <c r="D313" s="9">
        <v>31.6</v>
      </c>
      <c r="E313" s="5"/>
      <c r="F313" s="5"/>
    </row>
    <row r="314" spans="1:6" x14ac:dyDescent="0.25">
      <c r="A314" t="s">
        <v>399</v>
      </c>
      <c r="B314" s="10">
        <f>MROUND(Table133[[#This Row],[Available2]],5)</f>
        <v>40</v>
      </c>
      <c r="C314">
        <v>42</v>
      </c>
      <c r="D314" s="9">
        <v>30.2</v>
      </c>
      <c r="E314" s="5"/>
      <c r="F314" s="5"/>
    </row>
    <row r="315" spans="1:6" x14ac:dyDescent="0.25">
      <c r="A315" t="s">
        <v>401</v>
      </c>
      <c r="B315" s="10">
        <v>40</v>
      </c>
      <c r="C315">
        <v>32</v>
      </c>
      <c r="D315" s="9">
        <v>20.8</v>
      </c>
      <c r="E315" s="5"/>
      <c r="F315" s="5"/>
    </row>
    <row r="316" spans="1:6" x14ac:dyDescent="0.25">
      <c r="A316" t="s">
        <v>400</v>
      </c>
      <c r="B316" s="10">
        <v>75</v>
      </c>
      <c r="C316">
        <v>71</v>
      </c>
      <c r="D316" s="9">
        <v>28.1</v>
      </c>
      <c r="E316" s="5"/>
      <c r="F316" s="5"/>
    </row>
    <row r="317" spans="1:6" x14ac:dyDescent="0.25">
      <c r="A317" t="s">
        <v>402</v>
      </c>
      <c r="B317" s="10">
        <f>MROUND(Table133[[#This Row],[Available2]],5)</f>
        <v>255</v>
      </c>
      <c r="C317">
        <v>253</v>
      </c>
      <c r="D317" s="9">
        <v>30.2</v>
      </c>
      <c r="E317" s="5"/>
      <c r="F317" s="5"/>
    </row>
    <row r="318" spans="1:6" x14ac:dyDescent="0.25">
      <c r="A318" t="s">
        <v>405</v>
      </c>
      <c r="B318" s="10">
        <f>MROUND(Table133[[#This Row],[Available2]],5)</f>
        <v>40</v>
      </c>
      <c r="C318">
        <v>42</v>
      </c>
      <c r="D318" s="9">
        <v>26.5</v>
      </c>
      <c r="E318" s="5"/>
      <c r="F318" s="5"/>
    </row>
    <row r="319" spans="1:6" x14ac:dyDescent="0.25">
      <c r="A319" t="s">
        <v>403</v>
      </c>
      <c r="B319" s="10">
        <f>MROUND(Table133[[#This Row],[Available2]],5)</f>
        <v>315</v>
      </c>
      <c r="C319">
        <v>316</v>
      </c>
      <c r="D319" s="9">
        <v>28.1</v>
      </c>
      <c r="E319" s="5"/>
      <c r="F319" s="5"/>
    </row>
    <row r="320" spans="1:6" x14ac:dyDescent="0.25">
      <c r="A320" t="s">
        <v>404</v>
      </c>
      <c r="B320" s="10">
        <f>MROUND(Table133[[#This Row],[Available2]],5)</f>
        <v>90</v>
      </c>
      <c r="C320">
        <v>91</v>
      </c>
      <c r="D320" s="9">
        <v>25.2</v>
      </c>
      <c r="E320" s="5"/>
      <c r="F320" s="5"/>
    </row>
    <row r="321" spans="1:6" x14ac:dyDescent="0.25">
      <c r="A321" t="s">
        <v>174</v>
      </c>
      <c r="B321" s="10">
        <f>MROUND(Table133[[#This Row],[Available2]],5)</f>
        <v>20</v>
      </c>
      <c r="C321">
        <v>22</v>
      </c>
      <c r="D321" s="9">
        <v>34.1</v>
      </c>
      <c r="E321" s="5"/>
      <c r="F321" s="5"/>
    </row>
    <row r="322" spans="1:6" x14ac:dyDescent="0.25">
      <c r="A322" t="s">
        <v>407</v>
      </c>
      <c r="B322" s="10">
        <f>MROUND(Table133[[#This Row],[Available2]],5)</f>
        <v>55</v>
      </c>
      <c r="C322">
        <v>56</v>
      </c>
      <c r="D322" s="9">
        <v>20.9</v>
      </c>
      <c r="E322" s="5"/>
      <c r="F322" s="5"/>
    </row>
    <row r="323" spans="1:6" x14ac:dyDescent="0.25">
      <c r="A323" t="s">
        <v>406</v>
      </c>
      <c r="B323" s="10">
        <f>MROUND(Table133[[#This Row],[Available2]],5)</f>
        <v>310</v>
      </c>
      <c r="C323">
        <v>308</v>
      </c>
      <c r="D323" s="9">
        <v>25</v>
      </c>
      <c r="E323" s="5"/>
      <c r="F323" s="5"/>
    </row>
    <row r="324" spans="1:6" x14ac:dyDescent="0.25">
      <c r="A324" t="s">
        <v>175</v>
      </c>
      <c r="B324" s="10">
        <f>MROUND(Table133[[#This Row],[Available2]],5)</f>
        <v>115</v>
      </c>
      <c r="C324">
        <v>116</v>
      </c>
      <c r="D324" s="9">
        <v>28.1</v>
      </c>
      <c r="E324" s="5"/>
      <c r="F324" s="5"/>
    </row>
    <row r="325" spans="1:6" x14ac:dyDescent="0.25">
      <c r="A325" t="s">
        <v>176</v>
      </c>
      <c r="B325" s="10">
        <f>MROUND(Table133[[#This Row],[Available2]],5)</f>
        <v>95</v>
      </c>
      <c r="C325">
        <v>94</v>
      </c>
      <c r="D325" s="9">
        <v>17.899999999999999</v>
      </c>
      <c r="E325" s="5"/>
      <c r="F325" s="5"/>
    </row>
    <row r="326" spans="1:6" x14ac:dyDescent="0.25">
      <c r="A326" t="s">
        <v>409</v>
      </c>
      <c r="B326" s="10">
        <f>MROUND(Table133[[#This Row],[Available2]],5)</f>
        <v>105</v>
      </c>
      <c r="C326">
        <v>103</v>
      </c>
      <c r="D326" s="9">
        <v>13.6</v>
      </c>
      <c r="E326" s="5"/>
      <c r="F326" s="5"/>
    </row>
    <row r="327" spans="1:6" x14ac:dyDescent="0.25">
      <c r="A327" t="s">
        <v>177</v>
      </c>
      <c r="B327" s="10">
        <f>MROUND(Table133[[#This Row],[Available2]],5)</f>
        <v>95</v>
      </c>
      <c r="C327">
        <v>94</v>
      </c>
      <c r="D327" s="9">
        <v>28.1</v>
      </c>
      <c r="E327" s="5"/>
      <c r="F327" s="5"/>
    </row>
    <row r="328" spans="1:6" x14ac:dyDescent="0.25">
      <c r="A328" t="s">
        <v>178</v>
      </c>
      <c r="B328" s="10">
        <f>MROUND(Table133[[#This Row],[Available2]],5)</f>
        <v>65</v>
      </c>
      <c r="C328">
        <v>66</v>
      </c>
      <c r="D328" s="9">
        <v>23.8</v>
      </c>
      <c r="E328" s="5"/>
      <c r="F328" s="5"/>
    </row>
    <row r="329" spans="1:6" x14ac:dyDescent="0.25">
      <c r="A329" t="s">
        <v>408</v>
      </c>
      <c r="B329" s="10">
        <f>MROUND(Table133[[#This Row],[Available2]],5)</f>
        <v>210</v>
      </c>
      <c r="C329">
        <v>208</v>
      </c>
      <c r="D329" s="9">
        <v>34.1</v>
      </c>
      <c r="E329" s="5"/>
      <c r="F329" s="5"/>
    </row>
    <row r="330" spans="1:6" x14ac:dyDescent="0.25">
      <c r="A330" t="s">
        <v>179</v>
      </c>
      <c r="B330" s="10">
        <f>MROUND(Table133[[#This Row],[Available2]],5)</f>
        <v>505</v>
      </c>
      <c r="C330">
        <v>506</v>
      </c>
      <c r="D330" s="9">
        <v>18.899999999999999</v>
      </c>
      <c r="E330" s="5"/>
      <c r="F330" s="5"/>
    </row>
    <row r="331" spans="1:6" x14ac:dyDescent="0.25">
      <c r="A331" t="s">
        <v>19</v>
      </c>
      <c r="B331" s="10">
        <f>MROUND(Table133[[#This Row],[Available2]],5)</f>
        <v>85</v>
      </c>
      <c r="C331">
        <v>87</v>
      </c>
      <c r="D331" s="9">
        <v>25.2</v>
      </c>
      <c r="E331" s="5"/>
      <c r="F331" s="5"/>
    </row>
    <row r="332" spans="1:6" x14ac:dyDescent="0.25">
      <c r="A332" t="s">
        <v>20</v>
      </c>
      <c r="B332" s="10">
        <f>MROUND(Table133[[#This Row],[Available2]],5)</f>
        <v>65</v>
      </c>
      <c r="C332">
        <v>67</v>
      </c>
      <c r="D332" s="9">
        <v>34.1</v>
      </c>
      <c r="E332" s="5"/>
      <c r="F332" s="5"/>
    </row>
    <row r="333" spans="1:6" x14ac:dyDescent="0.25">
      <c r="A333" t="s">
        <v>21</v>
      </c>
      <c r="B333" s="10">
        <f>MROUND(Table133[[#This Row],[Available2]],5)</f>
        <v>95</v>
      </c>
      <c r="C333">
        <v>93</v>
      </c>
      <c r="D333" s="9">
        <v>30.7</v>
      </c>
      <c r="E333" s="5"/>
      <c r="F333" s="5"/>
    </row>
    <row r="334" spans="1:6" x14ac:dyDescent="0.25">
      <c r="A334" t="s">
        <v>22</v>
      </c>
      <c r="B334" s="10">
        <f>MROUND(Table133[[#This Row],[Available2]],5)</f>
        <v>215</v>
      </c>
      <c r="C334">
        <v>213</v>
      </c>
      <c r="D334" s="9">
        <v>40</v>
      </c>
      <c r="E334" s="5"/>
      <c r="F334" s="5"/>
    </row>
    <row r="335" spans="1:6" x14ac:dyDescent="0.25">
      <c r="A335" t="s">
        <v>23</v>
      </c>
      <c r="B335" s="10">
        <f>MROUND(Table133[[#This Row],[Available2]],5)</f>
        <v>110</v>
      </c>
      <c r="C335">
        <v>110</v>
      </c>
      <c r="D335" s="9">
        <v>36</v>
      </c>
      <c r="E335" s="5"/>
      <c r="F335" s="5"/>
    </row>
    <row r="336" spans="1:6" x14ac:dyDescent="0.25">
      <c r="A336" t="s">
        <v>180</v>
      </c>
      <c r="B336" s="10">
        <f>MROUND(Table133[[#This Row],[Available2]],5)</f>
        <v>100</v>
      </c>
      <c r="C336">
        <v>100</v>
      </c>
      <c r="D336" s="9">
        <v>13.6</v>
      </c>
      <c r="E336" s="5"/>
      <c r="F336" s="5"/>
    </row>
    <row r="337" spans="1:6" x14ac:dyDescent="0.25">
      <c r="A337" t="s">
        <v>414</v>
      </c>
      <c r="B337" s="10">
        <f>MROUND(Table133[[#This Row],[Available2]],5)</f>
        <v>165</v>
      </c>
      <c r="C337">
        <v>167</v>
      </c>
      <c r="D337" s="9">
        <v>28.1</v>
      </c>
      <c r="E337" s="5"/>
      <c r="F337" s="5"/>
    </row>
    <row r="338" spans="1:6" x14ac:dyDescent="0.25">
      <c r="A338" t="s">
        <v>181</v>
      </c>
      <c r="B338" s="10">
        <f>MROUND(Table133[[#This Row],[Available2]],5)</f>
        <v>110</v>
      </c>
      <c r="C338">
        <v>108</v>
      </c>
      <c r="D338" s="9">
        <v>23.8</v>
      </c>
      <c r="E338" s="5"/>
      <c r="F338" s="5"/>
    </row>
    <row r="339" spans="1:6" x14ac:dyDescent="0.25">
      <c r="A339" t="s">
        <v>182</v>
      </c>
      <c r="B339" s="10">
        <f>MROUND(Table133[[#This Row],[Available2]],5)</f>
        <v>140</v>
      </c>
      <c r="C339">
        <v>142</v>
      </c>
      <c r="D339" s="9">
        <v>16.600000000000001</v>
      </c>
      <c r="E339" s="5"/>
      <c r="F339" s="5"/>
    </row>
    <row r="340" spans="1:6" x14ac:dyDescent="0.25">
      <c r="A340" t="s">
        <v>413</v>
      </c>
      <c r="B340" s="10">
        <f>MROUND(Table133[[#This Row],[Available2]],5)</f>
        <v>130</v>
      </c>
      <c r="C340">
        <v>132</v>
      </c>
      <c r="D340" s="9">
        <v>34.1</v>
      </c>
      <c r="E340" s="5"/>
      <c r="F340" s="5"/>
    </row>
    <row r="341" spans="1:6" x14ac:dyDescent="0.25">
      <c r="A341" t="s">
        <v>183</v>
      </c>
      <c r="B341" s="10">
        <f>MROUND(Table133[[#This Row],[Available2]],5)</f>
        <v>50</v>
      </c>
      <c r="C341">
        <v>50</v>
      </c>
      <c r="D341" s="9">
        <v>33.700000000000003</v>
      </c>
      <c r="E341" s="5"/>
      <c r="F341" s="5"/>
    </row>
    <row r="342" spans="1:6" x14ac:dyDescent="0.25">
      <c r="A342" t="s">
        <v>412</v>
      </c>
      <c r="B342" s="10">
        <f>MROUND(Table133[[#This Row],[Available2]],5)</f>
        <v>190</v>
      </c>
      <c r="C342">
        <v>188</v>
      </c>
      <c r="D342" s="9">
        <v>18.899999999999999</v>
      </c>
      <c r="E342" s="5"/>
      <c r="F342" s="5"/>
    </row>
    <row r="343" spans="1:6" x14ac:dyDescent="0.25">
      <c r="A343" t="s">
        <v>410</v>
      </c>
      <c r="B343" s="10">
        <f>MROUND(Table133[[#This Row],[Available2]],5)</f>
        <v>205</v>
      </c>
      <c r="C343">
        <v>206</v>
      </c>
      <c r="D343" s="9">
        <v>40</v>
      </c>
      <c r="E343" s="5"/>
      <c r="F343" s="5"/>
    </row>
    <row r="344" spans="1:6" x14ac:dyDescent="0.25">
      <c r="A344" t="s">
        <v>411</v>
      </c>
      <c r="B344" s="10">
        <f>MROUND(Table133[[#This Row],[Available2]],5)</f>
        <v>90</v>
      </c>
      <c r="C344">
        <v>90</v>
      </c>
      <c r="D344" s="9">
        <v>38.4</v>
      </c>
      <c r="E344" s="5"/>
      <c r="F344" s="5"/>
    </row>
    <row r="345" spans="1:6" x14ac:dyDescent="0.25">
      <c r="A345" t="s">
        <v>184</v>
      </c>
      <c r="B345" s="10">
        <f>MROUND(Table133[[#This Row],[Available2]],5)</f>
        <v>450</v>
      </c>
      <c r="C345">
        <v>448</v>
      </c>
      <c r="D345" s="9">
        <v>20.9</v>
      </c>
      <c r="E345" s="5"/>
      <c r="F345" s="5"/>
    </row>
    <row r="346" spans="1:6" x14ac:dyDescent="0.25">
      <c r="A346" t="s">
        <v>69</v>
      </c>
      <c r="B346" s="10">
        <f>MROUND(Table133[[#This Row],[Available2]],5)</f>
        <v>135</v>
      </c>
      <c r="C346">
        <v>135</v>
      </c>
      <c r="D346" s="9">
        <v>20.2</v>
      </c>
      <c r="E346" s="5"/>
      <c r="F346" s="5"/>
    </row>
    <row r="347" spans="1:6" x14ac:dyDescent="0.25">
      <c r="A347" t="s">
        <v>424</v>
      </c>
      <c r="B347" s="10">
        <f>MROUND(Table133[[#This Row],[Available2]],5)</f>
        <v>20</v>
      </c>
      <c r="C347">
        <v>19</v>
      </c>
      <c r="D347" s="9">
        <v>13.6</v>
      </c>
      <c r="E347" s="5"/>
      <c r="F347" s="5"/>
    </row>
    <row r="348" spans="1:6" x14ac:dyDescent="0.25">
      <c r="A348" t="s">
        <v>422</v>
      </c>
      <c r="B348" s="10">
        <f>MROUND(Table133[[#This Row],[Available2]],5)</f>
        <v>55</v>
      </c>
      <c r="C348">
        <v>56</v>
      </c>
      <c r="D348" s="9">
        <v>28.1</v>
      </c>
      <c r="E348" s="5"/>
      <c r="F348" s="5"/>
    </row>
    <row r="349" spans="1:6" x14ac:dyDescent="0.25">
      <c r="A349" t="s">
        <v>423</v>
      </c>
      <c r="B349" s="10">
        <f>MROUND(Table133[[#This Row],[Available2]],5)</f>
        <v>205</v>
      </c>
      <c r="C349">
        <v>203</v>
      </c>
      <c r="D349" s="9">
        <v>23.8</v>
      </c>
      <c r="E349" s="5"/>
      <c r="F349" s="5"/>
    </row>
    <row r="350" spans="1:6" x14ac:dyDescent="0.25">
      <c r="A350" t="s">
        <v>420</v>
      </c>
      <c r="B350" s="10">
        <f>MROUND(Table133[[#This Row],[Available2]],5)</f>
        <v>55</v>
      </c>
      <c r="C350">
        <v>56</v>
      </c>
      <c r="D350" s="9">
        <v>34.1</v>
      </c>
      <c r="E350" s="5"/>
      <c r="F350" s="5"/>
    </row>
    <row r="351" spans="1:6" x14ac:dyDescent="0.25">
      <c r="A351" t="s">
        <v>421</v>
      </c>
      <c r="B351" s="10">
        <f>MROUND(Table133[[#This Row],[Available2]],5)</f>
        <v>125</v>
      </c>
      <c r="C351">
        <v>125</v>
      </c>
      <c r="D351" s="9">
        <v>33.700000000000003</v>
      </c>
      <c r="E351" s="5"/>
      <c r="F351" s="5"/>
    </row>
    <row r="352" spans="1:6" x14ac:dyDescent="0.25">
      <c r="A352" t="s">
        <v>419</v>
      </c>
      <c r="B352" s="10">
        <f>MROUND(Table133[[#This Row],[Available2]],5)</f>
        <v>175</v>
      </c>
      <c r="C352">
        <v>173</v>
      </c>
      <c r="D352" s="9">
        <v>18.899999999999999</v>
      </c>
      <c r="E352" s="5"/>
      <c r="F352" s="5"/>
    </row>
    <row r="353" spans="1:6" x14ac:dyDescent="0.25">
      <c r="A353" t="s">
        <v>418</v>
      </c>
      <c r="B353" s="10">
        <f>MROUND(Table133[[#This Row],[Available2]],5)</f>
        <v>180</v>
      </c>
      <c r="C353">
        <v>182</v>
      </c>
      <c r="D353" s="9">
        <v>38.4</v>
      </c>
      <c r="E353" s="5"/>
      <c r="F353" s="5"/>
    </row>
    <row r="354" spans="1:6" x14ac:dyDescent="0.25">
      <c r="A354" t="s">
        <v>417</v>
      </c>
      <c r="B354" s="10">
        <f>MROUND(Table133[[#This Row],[Available2]],5)</f>
        <v>100</v>
      </c>
      <c r="C354">
        <v>100</v>
      </c>
      <c r="D354" s="9">
        <v>20.9</v>
      </c>
      <c r="E354" s="5"/>
      <c r="F354" s="5"/>
    </row>
    <row r="355" spans="1:6" x14ac:dyDescent="0.25">
      <c r="A355" t="s">
        <v>416</v>
      </c>
      <c r="B355" s="10">
        <f>MROUND(Table133[[#This Row],[Available2]],5)</f>
        <v>430</v>
      </c>
      <c r="C355">
        <v>432</v>
      </c>
      <c r="D355" s="9">
        <v>25</v>
      </c>
      <c r="E355" s="5"/>
      <c r="F355" s="5"/>
    </row>
    <row r="356" spans="1:6" x14ac:dyDescent="0.25">
      <c r="A356" t="s">
        <v>415</v>
      </c>
      <c r="B356" s="10">
        <f>MROUND(Table133[[#This Row],[Available2]],5)</f>
        <v>90</v>
      </c>
      <c r="C356">
        <v>89</v>
      </c>
      <c r="D356" s="9">
        <v>28.1</v>
      </c>
      <c r="E356" s="5"/>
      <c r="F356" s="5"/>
    </row>
    <row r="357" spans="1:6" x14ac:dyDescent="0.25">
      <c r="A357" t="s">
        <v>185</v>
      </c>
      <c r="B357" s="10">
        <f>MROUND(Table133[[#This Row],[Available2]],5)</f>
        <v>185</v>
      </c>
      <c r="C357">
        <v>184</v>
      </c>
      <c r="D357" s="9">
        <v>28.1</v>
      </c>
      <c r="E357" s="5"/>
      <c r="F357" s="5"/>
    </row>
    <row r="358" spans="1:6" x14ac:dyDescent="0.25">
      <c r="A358" t="s">
        <v>186</v>
      </c>
      <c r="B358" s="10">
        <f>MROUND(Table133[[#This Row],[Available2]],5)</f>
        <v>105</v>
      </c>
      <c r="C358">
        <v>106</v>
      </c>
      <c r="D358" s="9">
        <v>23.8</v>
      </c>
      <c r="E358" s="5"/>
      <c r="F358" s="5"/>
    </row>
    <row r="359" spans="1:6" x14ac:dyDescent="0.25">
      <c r="A359" t="s">
        <v>187</v>
      </c>
      <c r="B359" s="10">
        <f>MROUND(Table133[[#This Row],[Available2]],5)</f>
        <v>70</v>
      </c>
      <c r="C359">
        <v>70</v>
      </c>
      <c r="D359" s="9">
        <v>16.600000000000001</v>
      </c>
      <c r="E359" s="5"/>
      <c r="F359" s="5"/>
    </row>
    <row r="360" spans="1:6" x14ac:dyDescent="0.25">
      <c r="A360" t="s">
        <v>428</v>
      </c>
      <c r="B360" s="10">
        <f>MROUND(Table133[[#This Row],[Available2]],5)</f>
        <v>175</v>
      </c>
      <c r="C360">
        <v>174</v>
      </c>
      <c r="D360" s="9">
        <v>34.1</v>
      </c>
      <c r="E360" s="5"/>
      <c r="F360" s="5"/>
    </row>
    <row r="361" spans="1:6" x14ac:dyDescent="0.25">
      <c r="A361" t="s">
        <v>429</v>
      </c>
      <c r="B361" s="10">
        <f>MROUND(Table133[[#This Row],[Available2]],5)</f>
        <v>20</v>
      </c>
      <c r="C361">
        <v>18</v>
      </c>
      <c r="D361" s="9">
        <v>33.700000000000003</v>
      </c>
      <c r="E361" s="5"/>
      <c r="F361" s="5"/>
    </row>
    <row r="362" spans="1:6" x14ac:dyDescent="0.25">
      <c r="A362" t="s">
        <v>427</v>
      </c>
      <c r="B362" s="10">
        <f>MROUND(Table133[[#This Row],[Available2]],5)</f>
        <v>75</v>
      </c>
      <c r="C362">
        <v>73</v>
      </c>
      <c r="D362" s="9">
        <v>18.899999999999999</v>
      </c>
      <c r="E362" s="5"/>
      <c r="F362" s="5"/>
    </row>
    <row r="363" spans="1:6" x14ac:dyDescent="0.25">
      <c r="A363" t="s">
        <v>426</v>
      </c>
      <c r="B363" s="10">
        <f>MROUND(Table133[[#This Row],[Available2]],5)</f>
        <v>200</v>
      </c>
      <c r="C363">
        <v>198</v>
      </c>
      <c r="D363" s="9">
        <v>40</v>
      </c>
      <c r="E363" s="5"/>
      <c r="F363" s="5"/>
    </row>
    <row r="364" spans="1:6" x14ac:dyDescent="0.25">
      <c r="A364" t="s">
        <v>425</v>
      </c>
      <c r="B364" s="10">
        <f>MROUND(Table133[[#This Row],[Available2]],5)</f>
        <v>90</v>
      </c>
      <c r="C364">
        <v>88</v>
      </c>
      <c r="D364" s="9">
        <v>20.9</v>
      </c>
      <c r="E364" s="5"/>
      <c r="F364" s="5"/>
    </row>
    <row r="365" spans="1:6" x14ac:dyDescent="0.25">
      <c r="A365" t="s">
        <v>188</v>
      </c>
      <c r="B365" s="10">
        <f>MROUND(Table133[[#This Row],[Available2]],5)</f>
        <v>105</v>
      </c>
      <c r="C365">
        <v>103</v>
      </c>
      <c r="D365" s="9">
        <v>25</v>
      </c>
      <c r="E365" s="5"/>
      <c r="F365" s="5"/>
    </row>
    <row r="366" spans="1:6" x14ac:dyDescent="0.25">
      <c r="A366" t="s">
        <v>189</v>
      </c>
      <c r="B366" s="10">
        <f>MROUND(Table133[[#This Row],[Available2]],5)</f>
        <v>130</v>
      </c>
      <c r="C366">
        <v>132</v>
      </c>
      <c r="D366" s="9">
        <v>28.1</v>
      </c>
      <c r="E366" s="5"/>
      <c r="F366" s="5"/>
    </row>
    <row r="367" spans="1:6" x14ac:dyDescent="0.25">
      <c r="A367" t="s">
        <v>430</v>
      </c>
      <c r="B367" s="10">
        <f>MROUND(Table133[[#This Row],[Available2]],5)</f>
        <v>25</v>
      </c>
      <c r="C367">
        <v>25</v>
      </c>
      <c r="D367" s="9">
        <v>28.1</v>
      </c>
      <c r="E367" s="5"/>
      <c r="F367" s="5"/>
    </row>
    <row r="368" spans="1:6" x14ac:dyDescent="0.25">
      <c r="A368" t="s">
        <v>190</v>
      </c>
      <c r="B368" s="10">
        <f>MROUND(Table133[[#This Row],[Available2]],5)</f>
        <v>20</v>
      </c>
      <c r="C368">
        <v>20</v>
      </c>
      <c r="D368" s="9">
        <v>29.2</v>
      </c>
      <c r="E368" s="5"/>
      <c r="F368" s="5"/>
    </row>
    <row r="369" spans="1:6" x14ac:dyDescent="0.25">
      <c r="A369" t="s">
        <v>431</v>
      </c>
      <c r="B369" s="10">
        <f>MROUND(Table133[[#This Row],[Available2]],5)</f>
        <v>20</v>
      </c>
      <c r="C369">
        <v>20</v>
      </c>
      <c r="D369" s="9">
        <v>25.2</v>
      </c>
      <c r="E369" s="5"/>
      <c r="F369" s="5"/>
    </row>
    <row r="370" spans="1:6" x14ac:dyDescent="0.25">
      <c r="A370" t="s">
        <v>191</v>
      </c>
      <c r="B370" s="10">
        <f>MROUND(Table133[[#This Row],[Available2]],5)</f>
        <v>30</v>
      </c>
      <c r="C370">
        <v>31</v>
      </c>
      <c r="D370" s="9">
        <v>32.799999999999997</v>
      </c>
      <c r="E370" s="5"/>
      <c r="F370" s="5"/>
    </row>
    <row r="371" spans="1:6" x14ac:dyDescent="0.25">
      <c r="A371" t="s">
        <v>432</v>
      </c>
      <c r="B371" s="10">
        <f>MROUND(Table133[[#This Row],[Available2]],5)</f>
        <v>50</v>
      </c>
      <c r="C371">
        <v>52</v>
      </c>
      <c r="D371" s="9">
        <v>29.2</v>
      </c>
      <c r="E371" s="5"/>
      <c r="F371" s="5"/>
    </row>
    <row r="372" spans="1:6" x14ac:dyDescent="0.25">
      <c r="A372" t="s">
        <v>434</v>
      </c>
      <c r="B372" s="10">
        <f>MROUND(Table133[[#This Row],[Available2]],5)</f>
        <v>55</v>
      </c>
      <c r="C372">
        <v>55</v>
      </c>
      <c r="D372" s="9">
        <v>26.7</v>
      </c>
      <c r="E372" s="5"/>
      <c r="F372" s="5"/>
    </row>
    <row r="373" spans="1:6" x14ac:dyDescent="0.25">
      <c r="A373" t="s">
        <v>433</v>
      </c>
      <c r="B373" s="10">
        <f>MROUND(Table133[[#This Row],[Available2]],5)</f>
        <v>120</v>
      </c>
      <c r="C373">
        <v>122</v>
      </c>
      <c r="D373" s="9">
        <v>32.799999999999997</v>
      </c>
      <c r="E373" s="5"/>
      <c r="F373" s="5"/>
    </row>
    <row r="374" spans="1:6" x14ac:dyDescent="0.25">
      <c r="A374" t="s">
        <v>677</v>
      </c>
      <c r="B374" s="10">
        <f>MROUND(Table133[[#This Row],[Available2]],5)</f>
        <v>145</v>
      </c>
      <c r="C374">
        <v>144</v>
      </c>
      <c r="D374" s="9">
        <v>45.3</v>
      </c>
      <c r="E374" s="5"/>
      <c r="F374" s="5"/>
    </row>
    <row r="375" spans="1:6" x14ac:dyDescent="0.25">
      <c r="A375" t="s">
        <v>192</v>
      </c>
      <c r="B375" s="10">
        <f>MROUND(Table133[[#This Row],[Available2]],5)</f>
        <v>55</v>
      </c>
      <c r="C375">
        <v>56</v>
      </c>
      <c r="D375" s="9">
        <v>32.799999999999997</v>
      </c>
      <c r="E375" s="5"/>
      <c r="F375" s="5"/>
    </row>
    <row r="376" spans="1:6" x14ac:dyDescent="0.25">
      <c r="A376" t="s">
        <v>436</v>
      </c>
      <c r="B376" s="10">
        <f>MROUND(Table133[[#This Row],[Available2]],5)</f>
        <v>30</v>
      </c>
      <c r="C376">
        <v>29</v>
      </c>
      <c r="D376" s="9">
        <v>29.2</v>
      </c>
      <c r="E376" s="5"/>
      <c r="F376" s="5"/>
    </row>
    <row r="377" spans="1:6" x14ac:dyDescent="0.25">
      <c r="A377" t="s">
        <v>193</v>
      </c>
      <c r="B377" s="10">
        <f>MROUND(Table133[[#This Row],[Available2]],5)</f>
        <v>70</v>
      </c>
      <c r="C377">
        <v>68</v>
      </c>
      <c r="D377" s="9">
        <v>36.6</v>
      </c>
      <c r="E377" s="5"/>
      <c r="F377" s="5"/>
    </row>
    <row r="378" spans="1:6" x14ac:dyDescent="0.25">
      <c r="A378" t="s">
        <v>435</v>
      </c>
      <c r="B378" s="10">
        <f>MROUND(Table133[[#This Row],[Available2]],5)</f>
        <v>25</v>
      </c>
      <c r="C378">
        <v>25</v>
      </c>
      <c r="D378" s="9">
        <v>32.799999999999997</v>
      </c>
      <c r="E378" s="5"/>
      <c r="F378" s="5"/>
    </row>
    <row r="379" spans="1:6" x14ac:dyDescent="0.25">
      <c r="A379" t="s">
        <v>678</v>
      </c>
      <c r="B379" s="10">
        <v>500</v>
      </c>
      <c r="C379">
        <v>216</v>
      </c>
      <c r="D379" s="9">
        <v>43.8</v>
      </c>
      <c r="E379" s="5"/>
      <c r="F379" s="5"/>
    </row>
    <row r="380" spans="1:6" x14ac:dyDescent="0.25">
      <c r="A380" t="s">
        <v>437</v>
      </c>
      <c r="B380" s="10">
        <v>700</v>
      </c>
      <c r="C380">
        <v>241</v>
      </c>
      <c r="D380" s="9">
        <v>28</v>
      </c>
      <c r="E380" s="5"/>
      <c r="F380" s="5"/>
    </row>
    <row r="381" spans="1:6" x14ac:dyDescent="0.25">
      <c r="A381" t="s">
        <v>441</v>
      </c>
      <c r="B381" s="10">
        <v>55</v>
      </c>
      <c r="C381">
        <v>256</v>
      </c>
      <c r="D381" s="9">
        <v>18</v>
      </c>
      <c r="E381" s="5"/>
      <c r="F381" s="5"/>
    </row>
    <row r="382" spans="1:6" x14ac:dyDescent="0.25">
      <c r="A382" t="s">
        <v>440</v>
      </c>
      <c r="B382" s="10">
        <f>MROUND(Table133[[#This Row],[Available2]],5)</f>
        <v>375</v>
      </c>
      <c r="C382">
        <v>373</v>
      </c>
      <c r="D382" s="9">
        <v>19</v>
      </c>
      <c r="E382" s="5"/>
      <c r="F382" s="5"/>
    </row>
    <row r="383" spans="1:6" x14ac:dyDescent="0.25">
      <c r="A383" t="s">
        <v>439</v>
      </c>
      <c r="B383" s="10">
        <f>MROUND(Table133[[#This Row],[Available2]],5)</f>
        <v>645</v>
      </c>
      <c r="C383">
        <v>646</v>
      </c>
      <c r="D383" s="9">
        <v>22</v>
      </c>
      <c r="E383" s="5"/>
      <c r="F383" s="5"/>
    </row>
    <row r="384" spans="1:6" x14ac:dyDescent="0.25">
      <c r="A384" t="s">
        <v>438</v>
      </c>
      <c r="B384" s="10">
        <f>MROUND(Table133[[#This Row],[Available2]],5)</f>
        <v>1010</v>
      </c>
      <c r="C384">
        <v>1008</v>
      </c>
      <c r="D384" s="9">
        <v>26</v>
      </c>
      <c r="E384" s="5"/>
      <c r="F384" s="5"/>
    </row>
    <row r="385" spans="1:6" x14ac:dyDescent="0.25">
      <c r="A385" t="s">
        <v>443</v>
      </c>
      <c r="B385" s="10">
        <f>MROUND(Table133[[#This Row],[Available2]],5)</f>
        <v>40</v>
      </c>
      <c r="C385">
        <v>39</v>
      </c>
      <c r="D385" s="9">
        <v>18.3</v>
      </c>
      <c r="E385" s="5"/>
      <c r="F385" s="5"/>
    </row>
    <row r="386" spans="1:6" x14ac:dyDescent="0.25">
      <c r="A386" t="s">
        <v>442</v>
      </c>
      <c r="B386" s="10">
        <f>MROUND(Table133[[#This Row],[Available2]],5)</f>
        <v>55</v>
      </c>
      <c r="C386">
        <v>56</v>
      </c>
      <c r="D386" s="9">
        <v>24</v>
      </c>
      <c r="E386" s="5"/>
      <c r="F386" s="5"/>
    </row>
    <row r="387" spans="1:6" x14ac:dyDescent="0.25">
      <c r="A387" t="s">
        <v>444</v>
      </c>
      <c r="B387" s="10">
        <f>MROUND(Table133[[#This Row],[Available2]],5)</f>
        <v>20</v>
      </c>
      <c r="C387">
        <v>19</v>
      </c>
      <c r="D387" s="9">
        <v>30.5</v>
      </c>
      <c r="E387" s="5"/>
      <c r="F387" s="5"/>
    </row>
    <row r="388" spans="1:6" x14ac:dyDescent="0.25">
      <c r="A388" t="s">
        <v>446</v>
      </c>
      <c r="B388" s="10">
        <v>40</v>
      </c>
      <c r="C388">
        <v>24</v>
      </c>
      <c r="D388" s="9">
        <v>24</v>
      </c>
      <c r="E388" s="5"/>
      <c r="F388" s="5"/>
    </row>
    <row r="389" spans="1:6" x14ac:dyDescent="0.25">
      <c r="A389" t="s">
        <v>445</v>
      </c>
      <c r="B389" s="10">
        <f>MROUND(Table133[[#This Row],[Available2]],5)</f>
        <v>35</v>
      </c>
      <c r="C389">
        <v>36</v>
      </c>
      <c r="D389" s="9">
        <v>28</v>
      </c>
      <c r="E389" s="5"/>
      <c r="F389" s="5"/>
    </row>
    <row r="390" spans="1:6" x14ac:dyDescent="0.25">
      <c r="A390" t="s">
        <v>447</v>
      </c>
      <c r="B390" s="10">
        <f>MROUND(Table133[[#This Row],[Available2]],5)</f>
        <v>310</v>
      </c>
      <c r="C390">
        <v>311</v>
      </c>
      <c r="D390" s="9">
        <v>30.5</v>
      </c>
      <c r="E390" s="5"/>
      <c r="F390" s="5"/>
    </row>
    <row r="391" spans="1:6" x14ac:dyDescent="0.25">
      <c r="A391" t="s">
        <v>449</v>
      </c>
      <c r="B391" s="10">
        <f>MROUND(Table133[[#This Row],[Available2]],5)</f>
        <v>15</v>
      </c>
      <c r="C391">
        <v>15</v>
      </c>
      <c r="D391" s="9">
        <v>24</v>
      </c>
      <c r="E391" s="5"/>
      <c r="F391" s="5"/>
    </row>
    <row r="392" spans="1:6" x14ac:dyDescent="0.25">
      <c r="A392" t="s">
        <v>448</v>
      </c>
      <c r="B392" s="10">
        <f>MROUND(Table133[[#This Row],[Available2]],5)</f>
        <v>110</v>
      </c>
      <c r="C392">
        <v>109</v>
      </c>
      <c r="D392" s="9">
        <v>28</v>
      </c>
      <c r="E392" s="5"/>
      <c r="F392" s="5"/>
    </row>
    <row r="393" spans="1:6" x14ac:dyDescent="0.25">
      <c r="A393" t="s">
        <v>194</v>
      </c>
      <c r="B393" s="10">
        <f>MROUND(Table133[[#This Row],[Available2]],5)</f>
        <v>30</v>
      </c>
      <c r="C393">
        <v>29</v>
      </c>
      <c r="D393" s="9">
        <v>18.3</v>
      </c>
      <c r="E393" s="5"/>
      <c r="F393" s="5"/>
    </row>
    <row r="394" spans="1:6" x14ac:dyDescent="0.25">
      <c r="A394" t="s">
        <v>450</v>
      </c>
      <c r="B394" s="10">
        <f>MROUND(Table133[[#This Row],[Available2]],5)</f>
        <v>45</v>
      </c>
      <c r="C394">
        <v>47</v>
      </c>
      <c r="D394" s="9">
        <v>24</v>
      </c>
      <c r="E394" s="5"/>
      <c r="F394" s="5"/>
    </row>
    <row r="395" spans="1:6" x14ac:dyDescent="0.25">
      <c r="A395" t="s">
        <v>451</v>
      </c>
      <c r="B395" s="10">
        <f>MROUND(Table133[[#This Row],[Available2]],5)</f>
        <v>40</v>
      </c>
      <c r="C395">
        <v>40</v>
      </c>
      <c r="D395" s="9">
        <v>20.399999999999999</v>
      </c>
      <c r="E395" s="5"/>
      <c r="F395" s="5"/>
    </row>
    <row r="396" spans="1:6" x14ac:dyDescent="0.25">
      <c r="A396" t="s">
        <v>455</v>
      </c>
      <c r="B396" s="10">
        <f>MROUND(Table133[[#This Row],[Available2]],5)</f>
        <v>30</v>
      </c>
      <c r="C396">
        <v>28</v>
      </c>
      <c r="D396" s="9">
        <v>18.3</v>
      </c>
      <c r="E396" s="5"/>
      <c r="F396" s="5"/>
    </row>
    <row r="397" spans="1:6" x14ac:dyDescent="0.25">
      <c r="A397" t="s">
        <v>454</v>
      </c>
      <c r="B397" s="10">
        <f>MROUND(Table133[[#This Row],[Available2]],5)</f>
        <v>70</v>
      </c>
      <c r="C397">
        <v>70</v>
      </c>
      <c r="D397" s="9">
        <v>20.399999999999999</v>
      </c>
      <c r="E397" s="5"/>
      <c r="F397" s="5"/>
    </row>
    <row r="398" spans="1:6" x14ac:dyDescent="0.25">
      <c r="A398" t="s">
        <v>453</v>
      </c>
      <c r="B398" s="10">
        <f>MROUND(Table133[[#This Row],[Available2]],5)</f>
        <v>85</v>
      </c>
      <c r="C398">
        <v>84</v>
      </c>
      <c r="D398" s="9">
        <v>24</v>
      </c>
      <c r="E398" s="5"/>
      <c r="F398" s="5"/>
    </row>
    <row r="399" spans="1:6" x14ac:dyDescent="0.25">
      <c r="A399" t="s">
        <v>452</v>
      </c>
      <c r="B399" s="10">
        <f>MROUND(Table133[[#This Row],[Available2]],5)</f>
        <v>70</v>
      </c>
      <c r="C399">
        <v>70</v>
      </c>
      <c r="D399" s="9">
        <v>26.9</v>
      </c>
      <c r="E399" s="5"/>
      <c r="F399" s="5"/>
    </row>
    <row r="400" spans="1:6" x14ac:dyDescent="0.25">
      <c r="A400" t="s">
        <v>456</v>
      </c>
      <c r="B400" s="10">
        <f>MROUND(Table133[[#This Row],[Available2]],5)</f>
        <v>45</v>
      </c>
      <c r="C400">
        <v>44</v>
      </c>
      <c r="D400" s="9">
        <v>30.5</v>
      </c>
      <c r="E400" s="5"/>
      <c r="F400" s="5"/>
    </row>
    <row r="401" spans="1:6" x14ac:dyDescent="0.25">
      <c r="A401" t="s">
        <v>458</v>
      </c>
      <c r="B401" s="10">
        <f>MROUND(Table133[[#This Row],[Available2]],5)</f>
        <v>100</v>
      </c>
      <c r="C401">
        <v>102</v>
      </c>
      <c r="D401" s="9">
        <v>26</v>
      </c>
      <c r="E401" s="5"/>
      <c r="F401" s="5"/>
    </row>
    <row r="402" spans="1:6" x14ac:dyDescent="0.25">
      <c r="A402" t="s">
        <v>457</v>
      </c>
      <c r="B402" s="10">
        <f>MROUND(Table133[[#This Row],[Available2]],5)</f>
        <v>100</v>
      </c>
      <c r="C402">
        <v>98</v>
      </c>
      <c r="D402" s="9">
        <v>28</v>
      </c>
      <c r="E402" s="5"/>
      <c r="F402" s="5"/>
    </row>
    <row r="403" spans="1:6" x14ac:dyDescent="0.25">
      <c r="A403" t="s">
        <v>24</v>
      </c>
      <c r="B403" s="10">
        <f>MROUND(Table133[[#This Row],[Available2]],5)</f>
        <v>20</v>
      </c>
      <c r="C403">
        <v>22</v>
      </c>
      <c r="D403" s="9">
        <v>19.100000000000001</v>
      </c>
      <c r="E403" s="5"/>
      <c r="F403" s="5"/>
    </row>
    <row r="404" spans="1:6" x14ac:dyDescent="0.25">
      <c r="A404" t="s">
        <v>459</v>
      </c>
      <c r="B404" s="10">
        <f>MROUND(Table133[[#This Row],[Available2]],5)</f>
        <v>20</v>
      </c>
      <c r="C404">
        <v>18</v>
      </c>
      <c r="D404" s="9">
        <v>30.5</v>
      </c>
      <c r="E404" s="5"/>
      <c r="F404" s="5"/>
    </row>
    <row r="405" spans="1:6" x14ac:dyDescent="0.25">
      <c r="A405" t="s">
        <v>461</v>
      </c>
      <c r="B405" s="10">
        <f>MROUND(Table133[[#This Row],[Available2]],5)</f>
        <v>25</v>
      </c>
      <c r="C405">
        <v>23</v>
      </c>
      <c r="D405" s="9">
        <v>24</v>
      </c>
      <c r="E405" s="5"/>
      <c r="F405" s="5"/>
    </row>
    <row r="406" spans="1:6" x14ac:dyDescent="0.25">
      <c r="A406" t="s">
        <v>460</v>
      </c>
      <c r="B406" s="10">
        <f>MROUND(Table133[[#This Row],[Available2]],5)</f>
        <v>50</v>
      </c>
      <c r="C406">
        <v>50</v>
      </c>
      <c r="D406" s="9">
        <v>26</v>
      </c>
      <c r="E406" s="5"/>
      <c r="F406" s="5"/>
    </row>
    <row r="407" spans="1:6" x14ac:dyDescent="0.25">
      <c r="A407" t="s">
        <v>462</v>
      </c>
      <c r="B407" s="10">
        <f>MROUND(Table133[[#This Row],[Available2]],5)</f>
        <v>30</v>
      </c>
      <c r="C407">
        <v>32</v>
      </c>
      <c r="D407" s="9">
        <v>28</v>
      </c>
      <c r="E407" s="5"/>
      <c r="F407" s="5"/>
    </row>
    <row r="408" spans="1:6" x14ac:dyDescent="0.25">
      <c r="A408" t="s">
        <v>465</v>
      </c>
      <c r="B408" s="10">
        <f>MROUND(Table133[[#This Row],[Available2]],5)</f>
        <v>25</v>
      </c>
      <c r="C408">
        <v>27</v>
      </c>
      <c r="D408" s="9">
        <v>19.100000000000001</v>
      </c>
      <c r="E408" s="5"/>
      <c r="F408" s="5"/>
    </row>
    <row r="409" spans="1:6" x14ac:dyDescent="0.25">
      <c r="A409" t="s">
        <v>464</v>
      </c>
      <c r="B409" s="10">
        <f>MROUND(Table133[[#This Row],[Available2]],5)</f>
        <v>40</v>
      </c>
      <c r="C409">
        <v>41</v>
      </c>
      <c r="D409" s="9">
        <v>24</v>
      </c>
      <c r="E409" s="5"/>
      <c r="F409" s="5"/>
    </row>
    <row r="410" spans="1:6" x14ac:dyDescent="0.25">
      <c r="A410" t="s">
        <v>463</v>
      </c>
      <c r="B410" s="10">
        <f>MROUND(Table133[[#This Row],[Available2]],5)</f>
        <v>25</v>
      </c>
      <c r="C410">
        <v>27</v>
      </c>
      <c r="D410" s="9">
        <v>28</v>
      </c>
      <c r="E410" s="5"/>
      <c r="F410" s="5"/>
    </row>
    <row r="411" spans="1:6" x14ac:dyDescent="0.25">
      <c r="A411" t="s">
        <v>467</v>
      </c>
      <c r="B411" s="10">
        <f>MROUND(Table133[[#This Row],[Available2]],5)</f>
        <v>185</v>
      </c>
      <c r="C411">
        <v>183</v>
      </c>
      <c r="D411" s="9">
        <v>19.100000000000001</v>
      </c>
      <c r="E411" s="5"/>
      <c r="F411" s="5"/>
    </row>
    <row r="412" spans="1:6" x14ac:dyDescent="0.25">
      <c r="A412" t="s">
        <v>466</v>
      </c>
      <c r="B412" s="10">
        <f>MROUND(Table133[[#This Row],[Available2]],5)</f>
        <v>40</v>
      </c>
      <c r="C412">
        <v>42</v>
      </c>
      <c r="D412" s="9">
        <v>20.399999999999999</v>
      </c>
      <c r="E412" s="5"/>
      <c r="F412" s="5"/>
    </row>
    <row r="413" spans="1:6" x14ac:dyDescent="0.25">
      <c r="A413" t="s">
        <v>468</v>
      </c>
      <c r="B413" s="10">
        <f>MROUND(Table133[[#This Row],[Available2]],5)</f>
        <v>165</v>
      </c>
      <c r="C413">
        <v>164</v>
      </c>
      <c r="D413" s="9">
        <v>19.100000000000001</v>
      </c>
      <c r="E413" s="5"/>
      <c r="F413" s="5"/>
    </row>
    <row r="414" spans="1:6" x14ac:dyDescent="0.25">
      <c r="A414" t="s">
        <v>473</v>
      </c>
      <c r="B414" s="10">
        <f>MROUND(Table133[[#This Row],[Available2]],5)</f>
        <v>20</v>
      </c>
      <c r="C414">
        <v>18</v>
      </c>
      <c r="D414" s="9">
        <v>19.100000000000001</v>
      </c>
      <c r="E414" s="5"/>
      <c r="F414" s="5"/>
    </row>
    <row r="415" spans="1:6" x14ac:dyDescent="0.25">
      <c r="A415" t="s">
        <v>471</v>
      </c>
      <c r="B415" s="10">
        <f>MROUND(Table133[[#This Row],[Available2]],5)</f>
        <v>395</v>
      </c>
      <c r="C415">
        <v>393</v>
      </c>
      <c r="D415" s="9">
        <v>24</v>
      </c>
      <c r="E415" s="5"/>
      <c r="F415" s="5"/>
    </row>
    <row r="416" spans="1:6" x14ac:dyDescent="0.25">
      <c r="A416" t="s">
        <v>472</v>
      </c>
      <c r="B416" s="10">
        <f>MROUND(Table133[[#This Row],[Available2]],5)</f>
        <v>100</v>
      </c>
      <c r="C416">
        <v>102</v>
      </c>
      <c r="D416" s="9">
        <v>20.399999999999999</v>
      </c>
      <c r="E416" s="5"/>
      <c r="F416" s="5"/>
    </row>
    <row r="417" spans="1:6" x14ac:dyDescent="0.25">
      <c r="A417" t="s">
        <v>470</v>
      </c>
      <c r="B417" s="10">
        <f>MROUND(Table133[[#This Row],[Available2]],5)</f>
        <v>25</v>
      </c>
      <c r="C417">
        <v>24</v>
      </c>
      <c r="D417" s="9">
        <v>26</v>
      </c>
      <c r="E417" s="5"/>
      <c r="F417" s="5"/>
    </row>
    <row r="418" spans="1:6" x14ac:dyDescent="0.25">
      <c r="A418" t="s">
        <v>469</v>
      </c>
      <c r="B418" s="10">
        <f>MROUND(Table133[[#This Row],[Available2]],5)</f>
        <v>70</v>
      </c>
      <c r="C418">
        <v>72</v>
      </c>
      <c r="D418" s="9">
        <v>28</v>
      </c>
      <c r="E418" s="5"/>
      <c r="F418" s="5"/>
    </row>
    <row r="419" spans="1:6" x14ac:dyDescent="0.25">
      <c r="A419" t="s">
        <v>476</v>
      </c>
      <c r="B419" s="10">
        <f>MROUND(Table133[[#This Row],[Available2]],5)</f>
        <v>20</v>
      </c>
      <c r="C419">
        <v>18</v>
      </c>
      <c r="D419" s="9">
        <v>24</v>
      </c>
      <c r="E419" s="5"/>
      <c r="F419" s="5"/>
    </row>
    <row r="420" spans="1:6" x14ac:dyDescent="0.25">
      <c r="A420" t="s">
        <v>474</v>
      </c>
      <c r="B420" s="10">
        <f>MROUND(Table133[[#This Row],[Available2]],5)</f>
        <v>45</v>
      </c>
      <c r="C420">
        <v>43</v>
      </c>
      <c r="D420" s="9">
        <v>28</v>
      </c>
      <c r="E420" s="5"/>
      <c r="F420" s="5"/>
    </row>
    <row r="421" spans="1:6" x14ac:dyDescent="0.25">
      <c r="A421" t="s">
        <v>475</v>
      </c>
      <c r="B421" s="10">
        <f>MROUND(Table133[[#This Row],[Available2]],5)</f>
        <v>20</v>
      </c>
      <c r="C421">
        <v>18</v>
      </c>
      <c r="D421" s="9">
        <v>26.8</v>
      </c>
      <c r="E421" s="5"/>
      <c r="F421" s="5"/>
    </row>
    <row r="422" spans="1:6" x14ac:dyDescent="0.25">
      <c r="A422" t="s">
        <v>477</v>
      </c>
      <c r="B422" s="10">
        <f>MROUND(Table133[[#This Row],[Available2]],5)</f>
        <v>65</v>
      </c>
      <c r="C422">
        <v>65</v>
      </c>
      <c r="D422" s="9">
        <v>18.7</v>
      </c>
      <c r="E422" s="5"/>
      <c r="F422" s="5"/>
    </row>
    <row r="423" spans="1:6" x14ac:dyDescent="0.25">
      <c r="A423" t="s">
        <v>25</v>
      </c>
      <c r="B423" s="10">
        <f>MROUND(Table133[[#This Row],[Available2]],5)</f>
        <v>145</v>
      </c>
      <c r="C423">
        <v>145</v>
      </c>
      <c r="D423" s="9">
        <v>19.100000000000001</v>
      </c>
      <c r="E423" s="5"/>
      <c r="F423" s="5"/>
    </row>
    <row r="424" spans="1:6" x14ac:dyDescent="0.25">
      <c r="A424" t="s">
        <v>26</v>
      </c>
      <c r="B424" s="10">
        <f>MROUND(Table133[[#This Row],[Available2]],5)</f>
        <v>280</v>
      </c>
      <c r="C424">
        <v>278</v>
      </c>
      <c r="D424" s="9">
        <v>24</v>
      </c>
      <c r="E424" s="5"/>
      <c r="F424" s="5"/>
    </row>
    <row r="425" spans="1:6" x14ac:dyDescent="0.25">
      <c r="A425" t="s">
        <v>478</v>
      </c>
      <c r="B425" s="10">
        <f>MROUND(Table133[[#This Row],[Available2]],5)</f>
        <v>315</v>
      </c>
      <c r="C425">
        <v>314</v>
      </c>
      <c r="D425" s="9">
        <v>26</v>
      </c>
      <c r="E425" s="5"/>
      <c r="F425" s="5"/>
    </row>
    <row r="426" spans="1:6" x14ac:dyDescent="0.25">
      <c r="A426" t="s">
        <v>481</v>
      </c>
      <c r="B426" s="10">
        <f>MROUND(Table133[[#This Row],[Available2]],5)</f>
        <v>20</v>
      </c>
      <c r="C426">
        <v>20</v>
      </c>
      <c r="D426" s="9">
        <v>19.100000000000001</v>
      </c>
      <c r="E426" s="5"/>
      <c r="F426" s="5"/>
    </row>
    <row r="427" spans="1:6" x14ac:dyDescent="0.25">
      <c r="A427" t="s">
        <v>480</v>
      </c>
      <c r="B427" s="10">
        <f>MROUND(Table133[[#This Row],[Available2]],5)</f>
        <v>45</v>
      </c>
      <c r="C427">
        <v>44</v>
      </c>
      <c r="D427" s="9">
        <v>24</v>
      </c>
      <c r="E427" s="5"/>
      <c r="F427" s="5"/>
    </row>
    <row r="428" spans="1:6" x14ac:dyDescent="0.25">
      <c r="A428" t="s">
        <v>479</v>
      </c>
      <c r="B428" s="10">
        <f>MROUND(Table133[[#This Row],[Available2]],5)</f>
        <v>105</v>
      </c>
      <c r="C428">
        <v>106</v>
      </c>
      <c r="D428" s="9">
        <v>26</v>
      </c>
      <c r="E428" s="5"/>
      <c r="F428" s="5"/>
    </row>
    <row r="429" spans="1:6" x14ac:dyDescent="0.25">
      <c r="A429" t="s">
        <v>484</v>
      </c>
      <c r="B429" s="10">
        <f>MROUND(Table133[[#This Row],[Available2]],5)</f>
        <v>95</v>
      </c>
      <c r="C429">
        <v>93</v>
      </c>
      <c r="D429" s="9">
        <v>19.100000000000001</v>
      </c>
      <c r="E429" s="5"/>
      <c r="F429" s="5"/>
    </row>
    <row r="430" spans="1:6" x14ac:dyDescent="0.25">
      <c r="A430" t="s">
        <v>483</v>
      </c>
      <c r="B430" s="10">
        <f>MROUND(Table133[[#This Row],[Available2]],5)</f>
        <v>60</v>
      </c>
      <c r="C430">
        <v>59</v>
      </c>
      <c r="D430" s="9">
        <v>24</v>
      </c>
      <c r="E430" s="5"/>
      <c r="F430" s="5"/>
    </row>
    <row r="431" spans="1:6" x14ac:dyDescent="0.25">
      <c r="A431" t="s">
        <v>482</v>
      </c>
      <c r="B431" s="10">
        <f>MROUND(Table133[[#This Row],[Available2]],5)</f>
        <v>40</v>
      </c>
      <c r="C431">
        <v>39</v>
      </c>
      <c r="D431" s="9">
        <v>26</v>
      </c>
      <c r="E431" s="5"/>
      <c r="F431" s="5"/>
    </row>
    <row r="432" spans="1:6" x14ac:dyDescent="0.25">
      <c r="A432" t="s">
        <v>485</v>
      </c>
      <c r="B432" s="10">
        <f>MROUND(Table133[[#This Row],[Available2]],5)</f>
        <v>20</v>
      </c>
      <c r="C432">
        <v>21</v>
      </c>
      <c r="D432" s="9">
        <v>19.100000000000001</v>
      </c>
      <c r="E432" s="5"/>
      <c r="F432" s="5"/>
    </row>
    <row r="433" spans="1:6" x14ac:dyDescent="0.25">
      <c r="A433" t="s">
        <v>679</v>
      </c>
      <c r="B433" s="10">
        <f>MROUND(Table133[[#This Row],[Available2]],5)</f>
        <v>20</v>
      </c>
      <c r="C433">
        <v>19</v>
      </c>
      <c r="D433" s="9">
        <v>19.100000000000001</v>
      </c>
      <c r="E433" s="5"/>
      <c r="F433" s="5"/>
    </row>
    <row r="434" spans="1:6" x14ac:dyDescent="0.25">
      <c r="A434" t="s">
        <v>680</v>
      </c>
      <c r="B434" s="10">
        <f>MROUND(Table133[[#This Row],[Available2]],5)</f>
        <v>95</v>
      </c>
      <c r="C434">
        <v>93</v>
      </c>
      <c r="D434" s="9">
        <v>28</v>
      </c>
      <c r="E434" s="5"/>
      <c r="F434" s="5"/>
    </row>
    <row r="435" spans="1:6" x14ac:dyDescent="0.25">
      <c r="A435" t="s">
        <v>486</v>
      </c>
      <c r="B435" s="10">
        <f>MROUND(Table133[[#This Row],[Available2]],5)</f>
        <v>70</v>
      </c>
      <c r="C435">
        <v>69</v>
      </c>
      <c r="D435" s="9">
        <v>30.5</v>
      </c>
      <c r="E435" s="5"/>
      <c r="F435" s="5"/>
    </row>
    <row r="436" spans="1:6" x14ac:dyDescent="0.25">
      <c r="A436" t="s">
        <v>489</v>
      </c>
      <c r="B436" s="10">
        <f>MROUND(Table133[[#This Row],[Available2]],5)</f>
        <v>35</v>
      </c>
      <c r="C436">
        <v>34</v>
      </c>
      <c r="D436" s="9">
        <v>19.100000000000001</v>
      </c>
      <c r="E436" s="5"/>
      <c r="F436" s="5"/>
    </row>
    <row r="437" spans="1:6" x14ac:dyDescent="0.25">
      <c r="A437" t="s">
        <v>488</v>
      </c>
      <c r="B437" s="10">
        <f>MROUND(Table133[[#This Row],[Available2]],5)</f>
        <v>170</v>
      </c>
      <c r="C437">
        <v>171</v>
      </c>
      <c r="D437" s="9">
        <v>24</v>
      </c>
      <c r="E437" s="5"/>
      <c r="F437" s="5"/>
    </row>
    <row r="438" spans="1:6" x14ac:dyDescent="0.25">
      <c r="A438" t="s">
        <v>487</v>
      </c>
      <c r="B438" s="10">
        <f>MROUND(Table133[[#This Row],[Available2]],5)</f>
        <v>105</v>
      </c>
      <c r="C438">
        <v>103</v>
      </c>
      <c r="D438" s="9">
        <v>28</v>
      </c>
      <c r="E438" s="5"/>
      <c r="F438" s="5"/>
    </row>
    <row r="439" spans="1:6" x14ac:dyDescent="0.25">
      <c r="A439" t="s">
        <v>492</v>
      </c>
      <c r="B439" s="10">
        <f>MROUND(Table133[[#This Row],[Available2]],5)</f>
        <v>35</v>
      </c>
      <c r="C439">
        <v>35</v>
      </c>
      <c r="D439" s="9">
        <v>19.100000000000001</v>
      </c>
      <c r="E439" s="5"/>
      <c r="F439" s="5"/>
    </row>
    <row r="440" spans="1:6" x14ac:dyDescent="0.25">
      <c r="A440" t="s">
        <v>491</v>
      </c>
      <c r="B440" s="10">
        <f>MROUND(Table133[[#This Row],[Available2]],5)</f>
        <v>75</v>
      </c>
      <c r="C440">
        <v>75</v>
      </c>
      <c r="D440" s="9">
        <v>26</v>
      </c>
      <c r="E440" s="5"/>
      <c r="F440" s="5"/>
    </row>
    <row r="441" spans="1:6" x14ac:dyDescent="0.25">
      <c r="A441" t="s">
        <v>490</v>
      </c>
      <c r="B441" s="10">
        <f>MROUND(Table133[[#This Row],[Available2]],5)</f>
        <v>70</v>
      </c>
      <c r="C441">
        <v>72</v>
      </c>
      <c r="D441" s="9">
        <v>28</v>
      </c>
      <c r="E441" s="5"/>
      <c r="F441" s="5"/>
    </row>
    <row r="442" spans="1:6" x14ac:dyDescent="0.25">
      <c r="A442" t="s">
        <v>493</v>
      </c>
      <c r="B442" s="10">
        <f>MROUND(Table133[[#This Row],[Available2]],5)</f>
        <v>30</v>
      </c>
      <c r="C442">
        <v>30</v>
      </c>
      <c r="D442" s="9">
        <v>24</v>
      </c>
      <c r="E442" s="5"/>
      <c r="F442" s="5"/>
    </row>
    <row r="443" spans="1:6" x14ac:dyDescent="0.25">
      <c r="A443" t="s">
        <v>496</v>
      </c>
      <c r="B443" s="10">
        <f>MROUND(Table133[[#This Row],[Available2]],5)</f>
        <v>60</v>
      </c>
      <c r="C443">
        <v>62</v>
      </c>
      <c r="D443" s="9">
        <v>19.100000000000001</v>
      </c>
      <c r="E443" s="5"/>
      <c r="F443" s="5"/>
    </row>
    <row r="444" spans="1:6" x14ac:dyDescent="0.25">
      <c r="A444" t="s">
        <v>494</v>
      </c>
      <c r="B444" s="10">
        <f>MROUND(Table133[[#This Row],[Available2]],5)</f>
        <v>40</v>
      </c>
      <c r="C444">
        <v>40</v>
      </c>
      <c r="D444" s="9">
        <v>24</v>
      </c>
      <c r="E444" s="5"/>
      <c r="F444" s="5"/>
    </row>
    <row r="445" spans="1:6" x14ac:dyDescent="0.25">
      <c r="A445" t="s">
        <v>495</v>
      </c>
      <c r="B445" s="10">
        <f>MROUND(Table133[[#This Row],[Available2]],5)</f>
        <v>50</v>
      </c>
      <c r="C445">
        <v>49</v>
      </c>
      <c r="D445" s="9">
        <v>20.399999999999999</v>
      </c>
      <c r="E445" s="5"/>
      <c r="F445" s="5"/>
    </row>
    <row r="446" spans="1:6" x14ac:dyDescent="0.25">
      <c r="A446" t="s">
        <v>498</v>
      </c>
      <c r="B446" s="10">
        <f>MROUND(Table133[[#This Row],[Available2]],5)</f>
        <v>75</v>
      </c>
      <c r="C446">
        <v>77</v>
      </c>
      <c r="D446" s="9">
        <v>19.100000000000001</v>
      </c>
      <c r="E446" s="5"/>
      <c r="F446" s="5"/>
    </row>
    <row r="447" spans="1:6" x14ac:dyDescent="0.25">
      <c r="A447" t="s">
        <v>497</v>
      </c>
      <c r="B447" s="10">
        <f>MROUND(Table133[[#This Row],[Available2]],5)</f>
        <v>45</v>
      </c>
      <c r="C447">
        <v>44</v>
      </c>
      <c r="D447" s="9">
        <v>24</v>
      </c>
      <c r="E447" s="5"/>
      <c r="F447" s="5"/>
    </row>
    <row r="448" spans="1:6" x14ac:dyDescent="0.25">
      <c r="A448" t="s">
        <v>500</v>
      </c>
      <c r="B448" s="10">
        <f>MROUND(Table133[[#This Row],[Available2]],5)</f>
        <v>35</v>
      </c>
      <c r="C448">
        <v>37</v>
      </c>
      <c r="D448" s="9">
        <v>24</v>
      </c>
      <c r="E448" s="5"/>
      <c r="F448" s="5"/>
    </row>
    <row r="449" spans="1:6" x14ac:dyDescent="0.25">
      <c r="A449" t="s">
        <v>499</v>
      </c>
      <c r="B449" s="10">
        <f>MROUND(Table133[[#This Row],[Available2]],5)</f>
        <v>55</v>
      </c>
      <c r="C449">
        <v>55</v>
      </c>
      <c r="D449" s="9">
        <v>28</v>
      </c>
      <c r="E449" s="5"/>
      <c r="F449" s="5"/>
    </row>
    <row r="450" spans="1:6" x14ac:dyDescent="0.25">
      <c r="A450" t="s">
        <v>664</v>
      </c>
      <c r="B450" s="10">
        <f>MROUND(Table133[[#This Row],[Available2]],5)</f>
        <v>20</v>
      </c>
      <c r="C450">
        <v>22</v>
      </c>
      <c r="D450" s="9">
        <v>16.2</v>
      </c>
      <c r="E450" s="5"/>
      <c r="F450" s="5"/>
    </row>
    <row r="451" spans="1:6" x14ac:dyDescent="0.25">
      <c r="A451" t="s">
        <v>661</v>
      </c>
      <c r="B451" s="10">
        <f>MROUND(Table133[[#This Row],[Available2]],5)</f>
        <v>180</v>
      </c>
      <c r="C451">
        <v>178</v>
      </c>
      <c r="D451" s="9">
        <v>17.7</v>
      </c>
      <c r="E451" s="5"/>
      <c r="F451" s="5"/>
    </row>
    <row r="452" spans="1:6" x14ac:dyDescent="0.25">
      <c r="A452" t="s">
        <v>660</v>
      </c>
      <c r="B452" s="10">
        <f>MROUND(Table133[[#This Row],[Available2]],5)</f>
        <v>155</v>
      </c>
      <c r="C452">
        <v>155</v>
      </c>
      <c r="D452" s="9">
        <v>20.2</v>
      </c>
      <c r="E452" s="5"/>
      <c r="F452" s="5"/>
    </row>
    <row r="453" spans="1:6" x14ac:dyDescent="0.25">
      <c r="A453" t="s">
        <v>659</v>
      </c>
      <c r="B453" s="10">
        <f>MROUND(Table133[[#This Row],[Available2]],5)</f>
        <v>40</v>
      </c>
      <c r="C453">
        <v>40</v>
      </c>
      <c r="D453" s="9">
        <v>22.8</v>
      </c>
      <c r="E453" s="5"/>
      <c r="F453" s="5"/>
    </row>
    <row r="454" spans="1:6" x14ac:dyDescent="0.25">
      <c r="A454" t="s">
        <v>663</v>
      </c>
      <c r="B454" s="10">
        <f>MROUND(Table133[[#This Row],[Available2]],5)</f>
        <v>35</v>
      </c>
      <c r="C454">
        <v>34</v>
      </c>
      <c r="D454" s="9">
        <v>14.7</v>
      </c>
      <c r="E454" s="5"/>
      <c r="F454" s="5"/>
    </row>
    <row r="455" spans="1:6" x14ac:dyDescent="0.25">
      <c r="A455" t="s">
        <v>662</v>
      </c>
      <c r="B455" s="10">
        <f>MROUND(Table133[[#This Row],[Available2]],5)</f>
        <v>100</v>
      </c>
      <c r="C455">
        <v>98</v>
      </c>
      <c r="D455" s="9">
        <v>16.2</v>
      </c>
      <c r="E455" s="5"/>
      <c r="F455" s="5"/>
    </row>
    <row r="456" spans="1:6" x14ac:dyDescent="0.25">
      <c r="A456" t="s">
        <v>501</v>
      </c>
      <c r="B456" s="10">
        <f>MROUND(Table133[[#This Row],[Available2]],5)</f>
        <v>310</v>
      </c>
      <c r="C456">
        <v>312</v>
      </c>
      <c r="D456" s="9">
        <v>28.9</v>
      </c>
      <c r="E456" s="5"/>
      <c r="F456" s="5"/>
    </row>
    <row r="457" spans="1:6" x14ac:dyDescent="0.25">
      <c r="A457" t="s">
        <v>507</v>
      </c>
      <c r="B457" s="10">
        <v>85</v>
      </c>
      <c r="C457">
        <v>40</v>
      </c>
      <c r="D457" s="9">
        <v>15.3</v>
      </c>
      <c r="E457" s="5"/>
      <c r="F457" s="5"/>
    </row>
    <row r="458" spans="1:6" x14ac:dyDescent="0.25">
      <c r="A458" t="s">
        <v>506</v>
      </c>
      <c r="B458" s="10">
        <f>MROUND(Table133[[#This Row],[Available2]],5)</f>
        <v>300</v>
      </c>
      <c r="C458">
        <v>300</v>
      </c>
      <c r="D458" s="9">
        <v>17.399999999999999</v>
      </c>
      <c r="E458" s="5"/>
      <c r="F458" s="5"/>
    </row>
    <row r="459" spans="1:6" x14ac:dyDescent="0.25">
      <c r="A459" t="s">
        <v>723</v>
      </c>
      <c r="B459" s="10">
        <f>MROUND(Table133[[#This Row],[Available2]],5)</f>
        <v>60</v>
      </c>
      <c r="C459">
        <v>62</v>
      </c>
      <c r="D459" s="9">
        <v>21.1</v>
      </c>
      <c r="E459" s="5"/>
      <c r="F459" s="5"/>
    </row>
    <row r="460" spans="1:6" x14ac:dyDescent="0.25">
      <c r="A460" t="s">
        <v>505</v>
      </c>
      <c r="B460" s="10">
        <f>MROUND(Table133[[#This Row],[Available2]],5)</f>
        <v>125</v>
      </c>
      <c r="C460">
        <v>123</v>
      </c>
      <c r="D460" s="9">
        <v>18.399999999999999</v>
      </c>
      <c r="E460" s="5"/>
      <c r="F460" s="5"/>
    </row>
    <row r="461" spans="1:6" x14ac:dyDescent="0.25">
      <c r="A461" t="s">
        <v>504</v>
      </c>
      <c r="B461" s="10">
        <f>MROUND(Table133[[#This Row],[Available2]],5)</f>
        <v>65</v>
      </c>
      <c r="C461">
        <v>66</v>
      </c>
      <c r="D461" s="9">
        <v>14.7</v>
      </c>
      <c r="E461" s="5"/>
      <c r="F461" s="5"/>
    </row>
    <row r="462" spans="1:6" x14ac:dyDescent="0.25">
      <c r="A462" t="s">
        <v>503</v>
      </c>
      <c r="B462" s="10">
        <f>MROUND(Table133[[#This Row],[Available2]],5)</f>
        <v>125</v>
      </c>
      <c r="C462">
        <v>127</v>
      </c>
      <c r="D462" s="9">
        <v>24</v>
      </c>
      <c r="E462" s="5"/>
      <c r="F462" s="5"/>
    </row>
    <row r="463" spans="1:6" x14ac:dyDescent="0.25">
      <c r="A463" t="s">
        <v>502</v>
      </c>
      <c r="B463" s="10">
        <f>MROUND(Table133[[#This Row],[Available2]],5)</f>
        <v>35</v>
      </c>
      <c r="C463">
        <v>34</v>
      </c>
      <c r="D463" s="9">
        <v>16</v>
      </c>
      <c r="E463" s="5"/>
      <c r="F463" s="5"/>
    </row>
    <row r="464" spans="1:6" x14ac:dyDescent="0.25">
      <c r="A464" t="s">
        <v>508</v>
      </c>
      <c r="B464" s="10">
        <f>MROUND(Table133[[#This Row],[Available2]],5)</f>
        <v>150</v>
      </c>
      <c r="C464">
        <v>148</v>
      </c>
      <c r="D464" s="9">
        <v>35</v>
      </c>
      <c r="E464" s="5"/>
      <c r="F464" s="5"/>
    </row>
    <row r="465" spans="1:6" x14ac:dyDescent="0.25">
      <c r="A465" t="s">
        <v>509</v>
      </c>
      <c r="B465" s="10">
        <f>MROUND(Table133[[#This Row],[Available2]],5)</f>
        <v>230</v>
      </c>
      <c r="C465">
        <v>229</v>
      </c>
      <c r="D465" s="9">
        <v>28.9</v>
      </c>
      <c r="E465" s="5"/>
      <c r="F465" s="5"/>
    </row>
    <row r="466" spans="1:6" x14ac:dyDescent="0.25">
      <c r="A466" t="s">
        <v>510</v>
      </c>
      <c r="B466" s="10">
        <f>MROUND(Table133[[#This Row],[Available2]],5)</f>
        <v>150</v>
      </c>
      <c r="C466">
        <v>148</v>
      </c>
      <c r="D466" s="9">
        <v>26.5</v>
      </c>
      <c r="E466" s="5"/>
      <c r="F466" s="5"/>
    </row>
    <row r="467" spans="1:6" x14ac:dyDescent="0.25">
      <c r="A467" t="s">
        <v>516</v>
      </c>
      <c r="B467" s="10">
        <f>MROUND(Table133[[#This Row],[Available2]],5)</f>
        <v>120</v>
      </c>
      <c r="C467">
        <v>119</v>
      </c>
      <c r="D467" s="9">
        <v>15.3</v>
      </c>
      <c r="E467" s="5"/>
      <c r="F467" s="5"/>
    </row>
    <row r="468" spans="1:6" x14ac:dyDescent="0.25">
      <c r="A468" t="s">
        <v>195</v>
      </c>
      <c r="B468" s="10">
        <f>MROUND(Table133[[#This Row],[Available2]],5)</f>
        <v>60</v>
      </c>
      <c r="C468">
        <v>61</v>
      </c>
      <c r="D468" s="9">
        <v>10.5</v>
      </c>
      <c r="E468" s="5"/>
      <c r="F468" s="5"/>
    </row>
    <row r="469" spans="1:6" x14ac:dyDescent="0.25">
      <c r="A469" t="s">
        <v>515</v>
      </c>
      <c r="B469" s="10">
        <f>MROUND(Table133[[#This Row],[Available2]],5)</f>
        <v>220</v>
      </c>
      <c r="C469">
        <v>222</v>
      </c>
      <c r="D469" s="9">
        <v>17.399999999999999</v>
      </c>
      <c r="E469" s="5"/>
      <c r="F469" s="5"/>
    </row>
    <row r="470" spans="1:6" x14ac:dyDescent="0.25">
      <c r="A470" t="s">
        <v>514</v>
      </c>
      <c r="B470" s="10">
        <f>MROUND(Table133[[#This Row],[Available2]],5)</f>
        <v>120</v>
      </c>
      <c r="C470">
        <v>118</v>
      </c>
      <c r="D470" s="9">
        <v>21.1</v>
      </c>
      <c r="E470" s="5"/>
      <c r="F470" s="5"/>
    </row>
    <row r="471" spans="1:6" x14ac:dyDescent="0.25">
      <c r="A471" t="s">
        <v>513</v>
      </c>
      <c r="B471" s="10">
        <f>MROUND(Table133[[#This Row],[Available2]],5)</f>
        <v>540</v>
      </c>
      <c r="C471">
        <v>542</v>
      </c>
      <c r="D471" s="9">
        <v>14.7</v>
      </c>
      <c r="E471" s="5"/>
      <c r="F471" s="5"/>
    </row>
    <row r="472" spans="1:6" x14ac:dyDescent="0.25">
      <c r="A472" t="s">
        <v>511</v>
      </c>
      <c r="B472" s="10">
        <f>MROUND(Table133[[#This Row],[Available2]],5)</f>
        <v>245</v>
      </c>
      <c r="C472">
        <v>245</v>
      </c>
      <c r="D472" s="9">
        <v>24</v>
      </c>
      <c r="E472" s="5"/>
      <c r="F472" s="5"/>
    </row>
    <row r="473" spans="1:6" x14ac:dyDescent="0.25">
      <c r="A473" t="s">
        <v>512</v>
      </c>
      <c r="B473" s="10">
        <f>MROUND(Table133[[#This Row],[Available2]],5)</f>
        <v>110</v>
      </c>
      <c r="C473">
        <v>111</v>
      </c>
      <c r="D473" s="9">
        <v>22.3</v>
      </c>
      <c r="E473" s="5"/>
      <c r="F473" s="5"/>
    </row>
    <row r="474" spans="1:6" x14ac:dyDescent="0.25">
      <c r="A474" t="s">
        <v>517</v>
      </c>
      <c r="B474" s="10">
        <f>MROUND(Table133[[#This Row],[Available2]],5)</f>
        <v>115</v>
      </c>
      <c r="C474">
        <v>113</v>
      </c>
      <c r="D474" s="9">
        <v>35</v>
      </c>
      <c r="E474" s="5"/>
      <c r="F474" s="5"/>
    </row>
    <row r="475" spans="1:6" x14ac:dyDescent="0.25">
      <c r="A475" t="s">
        <v>518</v>
      </c>
      <c r="B475" s="10">
        <f>MROUND(Table133[[#This Row],[Available2]],5)</f>
        <v>270</v>
      </c>
      <c r="C475">
        <v>270</v>
      </c>
      <c r="D475" s="9">
        <v>28.9</v>
      </c>
      <c r="E475" s="5"/>
      <c r="F475" s="5"/>
    </row>
    <row r="476" spans="1:6" x14ac:dyDescent="0.25">
      <c r="A476" t="s">
        <v>522</v>
      </c>
      <c r="B476" s="10">
        <f>MROUND(Table133[[#This Row],[Available2]],5)</f>
        <v>85</v>
      </c>
      <c r="C476">
        <v>87</v>
      </c>
      <c r="D476" s="9">
        <v>21.1</v>
      </c>
      <c r="E476" s="5"/>
      <c r="F476" s="5"/>
    </row>
    <row r="477" spans="1:6" x14ac:dyDescent="0.25">
      <c r="A477" t="s">
        <v>521</v>
      </c>
      <c r="B477" s="10">
        <f>MROUND(Table133[[#This Row],[Available2]],5)</f>
        <v>140</v>
      </c>
      <c r="C477">
        <v>139</v>
      </c>
      <c r="D477" s="9">
        <v>14.7</v>
      </c>
      <c r="E477" s="5"/>
      <c r="F477" s="5"/>
    </row>
    <row r="478" spans="1:6" x14ac:dyDescent="0.25">
      <c r="A478" t="s">
        <v>520</v>
      </c>
      <c r="B478" s="10">
        <f>MROUND(Table133[[#This Row],[Available2]],5)</f>
        <v>160</v>
      </c>
      <c r="C478">
        <v>159</v>
      </c>
      <c r="D478" s="9">
        <v>24</v>
      </c>
      <c r="E478" s="5"/>
      <c r="F478" s="5"/>
    </row>
    <row r="479" spans="1:6" x14ac:dyDescent="0.25">
      <c r="A479" t="s">
        <v>519</v>
      </c>
      <c r="B479" s="10">
        <f>MROUND(Table133[[#This Row],[Available2]],5)</f>
        <v>125</v>
      </c>
      <c r="C479">
        <v>127</v>
      </c>
      <c r="D479" s="9">
        <v>16</v>
      </c>
      <c r="E479" s="5"/>
      <c r="F479" s="5"/>
    </row>
    <row r="480" spans="1:6" x14ac:dyDescent="0.25">
      <c r="A480" t="s">
        <v>523</v>
      </c>
      <c r="B480" s="10">
        <f>MROUND(Table133[[#This Row],[Available2]],5)</f>
        <v>30</v>
      </c>
      <c r="C480">
        <v>28</v>
      </c>
      <c r="D480" s="9">
        <v>35</v>
      </c>
      <c r="E480" s="5"/>
      <c r="F480" s="5"/>
    </row>
    <row r="481" spans="1:6" x14ac:dyDescent="0.25">
      <c r="A481" t="s">
        <v>524</v>
      </c>
      <c r="B481" s="10">
        <f>MROUND(Table133[[#This Row],[Available2]],5)</f>
        <v>405</v>
      </c>
      <c r="C481">
        <v>404</v>
      </c>
      <c r="D481" s="9">
        <v>28.9</v>
      </c>
      <c r="E481" s="5"/>
      <c r="F481" s="5"/>
    </row>
    <row r="482" spans="1:6" x14ac:dyDescent="0.25">
      <c r="A482" t="s">
        <v>525</v>
      </c>
      <c r="B482" s="10">
        <f>MROUND(Table133[[#This Row],[Available2]],5)</f>
        <v>50</v>
      </c>
      <c r="C482">
        <v>51</v>
      </c>
      <c r="D482" s="9">
        <v>26.5</v>
      </c>
      <c r="E482" s="5"/>
      <c r="F482" s="5"/>
    </row>
    <row r="483" spans="1:6" x14ac:dyDescent="0.25">
      <c r="A483" t="s">
        <v>532</v>
      </c>
      <c r="B483" s="10">
        <f>MROUND(Table133[[#This Row],[Available2]],5)</f>
        <v>345</v>
      </c>
      <c r="C483">
        <v>346</v>
      </c>
      <c r="D483" s="9">
        <v>15.3</v>
      </c>
      <c r="E483" s="5"/>
      <c r="F483" s="5"/>
    </row>
    <row r="484" spans="1:6" x14ac:dyDescent="0.25">
      <c r="A484" t="s">
        <v>531</v>
      </c>
      <c r="B484" s="10">
        <f>MROUND(Table133[[#This Row],[Available2]],5)</f>
        <v>525</v>
      </c>
      <c r="C484">
        <v>527</v>
      </c>
      <c r="D484" s="9">
        <v>17.399999999999999</v>
      </c>
      <c r="E484" s="5"/>
      <c r="F484" s="5"/>
    </row>
    <row r="485" spans="1:6" x14ac:dyDescent="0.25">
      <c r="A485" t="s">
        <v>530</v>
      </c>
      <c r="B485" s="10">
        <f>MROUND(Table133[[#This Row],[Available2]],5)</f>
        <v>305</v>
      </c>
      <c r="C485">
        <v>307</v>
      </c>
      <c r="D485" s="9">
        <v>21.1</v>
      </c>
      <c r="E485" s="5"/>
      <c r="F485" s="5"/>
    </row>
    <row r="486" spans="1:6" x14ac:dyDescent="0.25">
      <c r="A486" t="s">
        <v>150</v>
      </c>
      <c r="B486" s="10">
        <f>MROUND(Table133[[#This Row],[Available2]],5)</f>
        <v>80</v>
      </c>
      <c r="C486">
        <v>78</v>
      </c>
      <c r="D486" s="9">
        <v>18.399999999999999</v>
      </c>
      <c r="E486" s="5"/>
      <c r="F486" s="5"/>
    </row>
    <row r="487" spans="1:6" x14ac:dyDescent="0.25">
      <c r="A487" t="s">
        <v>529</v>
      </c>
      <c r="B487" s="10">
        <f>MROUND(Table133[[#This Row],[Available2]],5)</f>
        <v>420</v>
      </c>
      <c r="C487">
        <v>418</v>
      </c>
      <c r="D487" s="9">
        <v>14.7</v>
      </c>
      <c r="E487" s="5"/>
      <c r="F487" s="5"/>
    </row>
    <row r="488" spans="1:6" x14ac:dyDescent="0.25">
      <c r="A488" t="s">
        <v>528</v>
      </c>
      <c r="B488" s="10">
        <f>MROUND(Table133[[#This Row],[Available2]],5)</f>
        <v>110</v>
      </c>
      <c r="C488">
        <v>108</v>
      </c>
      <c r="D488" s="9">
        <v>24</v>
      </c>
      <c r="E488" s="5"/>
      <c r="F488" s="5"/>
    </row>
    <row r="489" spans="1:6" x14ac:dyDescent="0.25">
      <c r="A489" t="s">
        <v>527</v>
      </c>
      <c r="B489" s="10">
        <f>MROUND(Table133[[#This Row],[Available2]],5)</f>
        <v>145</v>
      </c>
      <c r="C489">
        <v>145</v>
      </c>
      <c r="D489" s="9">
        <v>16</v>
      </c>
      <c r="E489" s="5"/>
      <c r="F489" s="5"/>
    </row>
    <row r="490" spans="1:6" x14ac:dyDescent="0.25">
      <c r="A490" t="s">
        <v>526</v>
      </c>
      <c r="B490" s="10">
        <f>MROUND(Table133[[#This Row],[Available2]],5)</f>
        <v>145</v>
      </c>
      <c r="C490">
        <v>145</v>
      </c>
      <c r="D490" s="9">
        <v>18.899999999999999</v>
      </c>
      <c r="E490" s="5"/>
      <c r="F490" s="5"/>
    </row>
    <row r="491" spans="1:6" x14ac:dyDescent="0.25">
      <c r="A491" t="s">
        <v>681</v>
      </c>
      <c r="B491" s="10">
        <f>MROUND(Table133[[#This Row],[Available2]],5)</f>
        <v>65</v>
      </c>
      <c r="C491">
        <v>67</v>
      </c>
      <c r="D491" s="9">
        <v>8</v>
      </c>
      <c r="E491" s="5"/>
      <c r="F491" s="5"/>
    </row>
    <row r="492" spans="1:6" x14ac:dyDescent="0.25">
      <c r="A492" t="s">
        <v>682</v>
      </c>
      <c r="B492" s="10">
        <f>MROUND(Table133[[#This Row],[Available2]],5)</f>
        <v>55</v>
      </c>
      <c r="C492">
        <v>57</v>
      </c>
      <c r="D492" s="9">
        <v>10.7</v>
      </c>
      <c r="E492" s="5"/>
      <c r="F492" s="5"/>
    </row>
    <row r="493" spans="1:6" x14ac:dyDescent="0.25">
      <c r="A493" t="s">
        <v>683</v>
      </c>
      <c r="B493" s="10">
        <f>MROUND(Table133[[#This Row],[Available2]],5)</f>
        <v>35</v>
      </c>
      <c r="C493">
        <v>35</v>
      </c>
      <c r="D493" s="9">
        <v>17.399999999999999</v>
      </c>
      <c r="E493" s="5"/>
      <c r="F493" s="5"/>
    </row>
    <row r="494" spans="1:6" x14ac:dyDescent="0.25">
      <c r="A494" t="s">
        <v>724</v>
      </c>
      <c r="B494" s="10">
        <f>MROUND(Table133[[#This Row],[Available2]],5)</f>
        <v>210</v>
      </c>
      <c r="C494">
        <v>210</v>
      </c>
      <c r="D494" s="9">
        <v>41</v>
      </c>
      <c r="E494" s="5"/>
      <c r="F494" s="5"/>
    </row>
    <row r="495" spans="1:6" x14ac:dyDescent="0.25">
      <c r="A495" t="s">
        <v>725</v>
      </c>
      <c r="B495" s="10">
        <f>MROUND(Table133[[#This Row],[Available2]],5)</f>
        <v>125</v>
      </c>
      <c r="C495">
        <v>125</v>
      </c>
      <c r="D495" s="9">
        <v>41</v>
      </c>
      <c r="E495" s="5"/>
      <c r="F495" s="5"/>
    </row>
    <row r="496" spans="1:6" x14ac:dyDescent="0.25">
      <c r="A496" t="s">
        <v>27</v>
      </c>
      <c r="B496" s="10">
        <f>MROUND(Table133[[#This Row],[Available2]],5)</f>
        <v>100</v>
      </c>
      <c r="C496">
        <v>102</v>
      </c>
      <c r="D496" s="9">
        <v>37.5</v>
      </c>
      <c r="E496" s="5"/>
      <c r="F496" s="5"/>
    </row>
    <row r="497" spans="1:6" x14ac:dyDescent="0.25">
      <c r="A497" t="s">
        <v>726</v>
      </c>
      <c r="B497" s="10">
        <f>MROUND(Table133[[#This Row],[Available2]],5)</f>
        <v>75</v>
      </c>
      <c r="C497">
        <v>73</v>
      </c>
      <c r="D497" s="9">
        <v>13.6</v>
      </c>
      <c r="E497" s="5"/>
      <c r="F497" s="5"/>
    </row>
    <row r="498" spans="1:6" x14ac:dyDescent="0.25">
      <c r="A498" t="s">
        <v>535</v>
      </c>
      <c r="B498" s="10">
        <f>MROUND(Table133[[#This Row],[Available2]],5)</f>
        <v>150</v>
      </c>
      <c r="C498">
        <v>150</v>
      </c>
      <c r="D498" s="9">
        <v>16.600000000000001</v>
      </c>
      <c r="E498" s="5"/>
      <c r="F498" s="5"/>
    </row>
    <row r="499" spans="1:6" x14ac:dyDescent="0.25">
      <c r="A499" t="s">
        <v>141</v>
      </c>
      <c r="B499" s="10">
        <f>MROUND(Table133[[#This Row],[Available2]],5)</f>
        <v>45</v>
      </c>
      <c r="C499">
        <v>43</v>
      </c>
      <c r="D499" s="9">
        <v>31.3</v>
      </c>
      <c r="E499" s="5"/>
      <c r="F499" s="5"/>
    </row>
    <row r="500" spans="1:6" x14ac:dyDescent="0.25">
      <c r="A500" t="s">
        <v>534</v>
      </c>
      <c r="B500" s="10">
        <f>MROUND(Table133[[#This Row],[Available2]],5)</f>
        <v>150</v>
      </c>
      <c r="C500">
        <v>150</v>
      </c>
      <c r="D500" s="9">
        <v>20.8</v>
      </c>
      <c r="E500" s="5"/>
      <c r="F500" s="5"/>
    </row>
    <row r="501" spans="1:6" x14ac:dyDescent="0.25">
      <c r="A501" t="s">
        <v>533</v>
      </c>
      <c r="B501" s="10">
        <f>MROUND(Table133[[#This Row],[Available2]],5)</f>
        <v>90</v>
      </c>
      <c r="C501">
        <v>89</v>
      </c>
      <c r="D501" s="9">
        <v>22</v>
      </c>
      <c r="E501" s="5"/>
      <c r="F501" s="5"/>
    </row>
    <row r="502" spans="1:6" x14ac:dyDescent="0.25">
      <c r="A502" t="s">
        <v>536</v>
      </c>
      <c r="B502" s="10">
        <f>MROUND(Table133[[#This Row],[Available2]],5)</f>
        <v>265</v>
      </c>
      <c r="C502">
        <v>264</v>
      </c>
      <c r="D502" s="9">
        <v>34.700000000000003</v>
      </c>
      <c r="E502" s="5"/>
      <c r="F502" s="5"/>
    </row>
    <row r="503" spans="1:6" x14ac:dyDescent="0.25">
      <c r="A503" t="s">
        <v>537</v>
      </c>
      <c r="B503" s="10">
        <f>MROUND(Table133[[#This Row],[Available2]],5)</f>
        <v>205</v>
      </c>
      <c r="C503">
        <v>207</v>
      </c>
      <c r="D503" s="9">
        <v>28.9</v>
      </c>
      <c r="E503" s="5"/>
      <c r="F503" s="5"/>
    </row>
    <row r="504" spans="1:6" x14ac:dyDescent="0.25">
      <c r="A504" t="s">
        <v>543</v>
      </c>
      <c r="B504" s="10">
        <f>MROUND(Table133[[#This Row],[Available2]],5)</f>
        <v>95</v>
      </c>
      <c r="C504">
        <v>96</v>
      </c>
      <c r="D504" s="9">
        <v>17.399999999999999</v>
      </c>
      <c r="E504" s="5"/>
      <c r="F504" s="5"/>
    </row>
    <row r="505" spans="1:6" x14ac:dyDescent="0.25">
      <c r="A505" t="s">
        <v>541</v>
      </c>
      <c r="B505" s="10">
        <f>MROUND(Table133[[#This Row],[Available2]],5)</f>
        <v>180</v>
      </c>
      <c r="C505">
        <v>182</v>
      </c>
      <c r="D505" s="9">
        <v>21.1</v>
      </c>
      <c r="E505" s="5"/>
      <c r="F505" s="5"/>
    </row>
    <row r="506" spans="1:6" x14ac:dyDescent="0.25">
      <c r="A506" t="s">
        <v>542</v>
      </c>
      <c r="B506" s="10">
        <f>MROUND(Table133[[#This Row],[Available2]],5)</f>
        <v>110</v>
      </c>
      <c r="C506">
        <v>108</v>
      </c>
      <c r="D506" s="9">
        <v>18.399999999999999</v>
      </c>
      <c r="E506" s="5"/>
      <c r="F506" s="5"/>
    </row>
    <row r="507" spans="1:6" x14ac:dyDescent="0.25">
      <c r="A507" t="s">
        <v>540</v>
      </c>
      <c r="B507" s="10">
        <f>MROUND(Table133[[#This Row],[Available2]],5)</f>
        <v>130</v>
      </c>
      <c r="C507">
        <v>128</v>
      </c>
      <c r="D507" s="9">
        <v>14.7</v>
      </c>
      <c r="E507" s="5"/>
      <c r="F507" s="5"/>
    </row>
    <row r="508" spans="1:6" x14ac:dyDescent="0.25">
      <c r="A508" t="s">
        <v>539</v>
      </c>
      <c r="B508" s="10">
        <f>MROUND(Table133[[#This Row],[Available2]],5)</f>
        <v>55</v>
      </c>
      <c r="C508">
        <v>54</v>
      </c>
      <c r="D508" s="9">
        <v>16</v>
      </c>
      <c r="E508" s="5"/>
      <c r="F508" s="5"/>
    </row>
    <row r="509" spans="1:6" x14ac:dyDescent="0.25">
      <c r="A509" t="s">
        <v>538</v>
      </c>
      <c r="B509" s="10">
        <f>MROUND(Table133[[#This Row],[Available2]],5)</f>
        <v>95</v>
      </c>
      <c r="C509">
        <v>96</v>
      </c>
      <c r="D509" s="9">
        <v>18.899999999999999</v>
      </c>
      <c r="E509" s="5"/>
      <c r="F509" s="5"/>
    </row>
    <row r="510" spans="1:6" x14ac:dyDescent="0.25">
      <c r="A510" t="s">
        <v>53</v>
      </c>
      <c r="B510" s="10">
        <f>MROUND(Table133[[#This Row],[Available2]],5)</f>
        <v>150</v>
      </c>
      <c r="C510">
        <v>151</v>
      </c>
      <c r="D510" s="9">
        <v>46</v>
      </c>
      <c r="E510" s="5"/>
      <c r="F510" s="5"/>
    </row>
    <row r="511" spans="1:6" x14ac:dyDescent="0.25">
      <c r="A511" t="s">
        <v>28</v>
      </c>
      <c r="B511" s="10">
        <f>MROUND(Table133[[#This Row],[Available2]],5)</f>
        <v>420</v>
      </c>
      <c r="C511">
        <v>419</v>
      </c>
      <c r="D511" s="9">
        <v>43</v>
      </c>
      <c r="E511" s="5"/>
      <c r="F511" s="5"/>
    </row>
    <row r="512" spans="1:6" x14ac:dyDescent="0.25">
      <c r="A512" t="s">
        <v>545</v>
      </c>
      <c r="B512" s="10">
        <f>MROUND(Table133[[#This Row],[Available2]],5)</f>
        <v>20</v>
      </c>
      <c r="C512">
        <v>20</v>
      </c>
      <c r="D512" s="9">
        <v>28.6</v>
      </c>
      <c r="E512" s="5"/>
      <c r="F512" s="5"/>
    </row>
    <row r="513" spans="1:6" x14ac:dyDescent="0.25">
      <c r="A513" t="s">
        <v>29</v>
      </c>
      <c r="B513" s="10">
        <f>MROUND(Table133[[#This Row],[Available2]],5)</f>
        <v>370</v>
      </c>
      <c r="C513">
        <v>372</v>
      </c>
      <c r="D513" s="9">
        <v>17</v>
      </c>
      <c r="E513" s="5"/>
      <c r="F513" s="5"/>
    </row>
    <row r="514" spans="1:6" x14ac:dyDescent="0.25">
      <c r="A514" t="s">
        <v>544</v>
      </c>
      <c r="B514" s="10">
        <f>MROUND(Table133[[#This Row],[Available2]],5)</f>
        <v>320</v>
      </c>
      <c r="C514">
        <v>322</v>
      </c>
      <c r="D514" s="9">
        <v>19.399999999999999</v>
      </c>
      <c r="E514" s="5"/>
      <c r="F514" s="5"/>
    </row>
    <row r="515" spans="1:6" x14ac:dyDescent="0.25">
      <c r="A515" t="s">
        <v>30</v>
      </c>
      <c r="B515" s="10">
        <f>MROUND(Table133[[#This Row],[Available2]],5)</f>
        <v>65</v>
      </c>
      <c r="C515">
        <v>63</v>
      </c>
      <c r="D515" s="9">
        <v>37</v>
      </c>
      <c r="E515" s="5"/>
      <c r="F515" s="5"/>
    </row>
    <row r="516" spans="1:6" x14ac:dyDescent="0.25">
      <c r="A516" t="s">
        <v>31</v>
      </c>
      <c r="B516" s="10">
        <f>MROUND(Table133[[#This Row],[Available2]],5)</f>
        <v>185</v>
      </c>
      <c r="C516">
        <v>187</v>
      </c>
      <c r="D516" s="9">
        <v>40</v>
      </c>
      <c r="E516" s="5"/>
      <c r="F516" s="5"/>
    </row>
    <row r="517" spans="1:6" x14ac:dyDescent="0.25">
      <c r="A517" t="s">
        <v>32</v>
      </c>
      <c r="B517" s="10">
        <f>MROUND(Table133[[#This Row],[Available2]],5)</f>
        <v>40</v>
      </c>
      <c r="C517">
        <v>41</v>
      </c>
      <c r="D517" s="9">
        <v>43</v>
      </c>
      <c r="E517" s="5"/>
      <c r="F517" s="5"/>
    </row>
    <row r="518" spans="1:6" x14ac:dyDescent="0.25">
      <c r="A518" t="s">
        <v>70</v>
      </c>
      <c r="B518" s="10">
        <f>MROUND(Table133[[#This Row],[Available2]],5)</f>
        <v>350</v>
      </c>
      <c r="C518">
        <v>348</v>
      </c>
      <c r="D518" s="9">
        <v>14.5</v>
      </c>
      <c r="E518" s="5"/>
      <c r="F518" s="5"/>
    </row>
    <row r="519" spans="1:6" x14ac:dyDescent="0.25">
      <c r="A519" t="s">
        <v>54</v>
      </c>
      <c r="B519" s="10">
        <f>MROUND(Table133[[#This Row],[Available2]],5)</f>
        <v>25</v>
      </c>
      <c r="C519">
        <v>23</v>
      </c>
      <c r="D519" s="9">
        <v>28.6</v>
      </c>
      <c r="E519" s="5"/>
      <c r="F519" s="5"/>
    </row>
    <row r="520" spans="1:6" x14ac:dyDescent="0.25">
      <c r="A520" t="s">
        <v>151</v>
      </c>
      <c r="B520" s="10">
        <f>MROUND(Table133[[#This Row],[Available2]],5)</f>
        <v>300</v>
      </c>
      <c r="C520">
        <v>299</v>
      </c>
      <c r="D520" s="9">
        <v>17</v>
      </c>
      <c r="E520" s="5"/>
      <c r="F520" s="5"/>
    </row>
    <row r="521" spans="1:6" x14ac:dyDescent="0.25">
      <c r="A521" t="s">
        <v>33</v>
      </c>
      <c r="B521" s="10">
        <f>MROUND(Table133[[#This Row],[Available2]],5)</f>
        <v>45</v>
      </c>
      <c r="C521">
        <v>45</v>
      </c>
      <c r="D521" s="9">
        <v>34.1</v>
      </c>
      <c r="E521" s="5"/>
      <c r="F521" s="5"/>
    </row>
    <row r="522" spans="1:6" x14ac:dyDescent="0.25">
      <c r="A522" t="s">
        <v>34</v>
      </c>
      <c r="B522" s="10">
        <f>MROUND(Table133[[#This Row],[Available2]],5)</f>
        <v>125</v>
      </c>
      <c r="C522">
        <v>123</v>
      </c>
      <c r="D522" s="9">
        <v>19.399999999999999</v>
      </c>
      <c r="E522" s="5"/>
      <c r="F522" s="5"/>
    </row>
    <row r="523" spans="1:6" x14ac:dyDescent="0.25">
      <c r="A523" t="s">
        <v>71</v>
      </c>
      <c r="B523" s="10">
        <f>MROUND(Table133[[#This Row],[Available2]],5)</f>
        <v>110</v>
      </c>
      <c r="C523">
        <v>111</v>
      </c>
      <c r="D523" s="9">
        <v>37</v>
      </c>
      <c r="E523" s="5"/>
      <c r="F523" s="5"/>
    </row>
    <row r="524" spans="1:6" x14ac:dyDescent="0.25">
      <c r="A524" t="s">
        <v>35</v>
      </c>
      <c r="B524" s="10">
        <f>MROUND(Table133[[#This Row],[Available2]],5)</f>
        <v>130</v>
      </c>
      <c r="C524">
        <v>128</v>
      </c>
      <c r="D524" s="9">
        <v>40</v>
      </c>
      <c r="E524" s="5"/>
      <c r="F524" s="5"/>
    </row>
    <row r="525" spans="1:6" x14ac:dyDescent="0.25">
      <c r="A525" t="s">
        <v>546</v>
      </c>
      <c r="B525" s="10">
        <f>MROUND(Table133[[#This Row],[Available2]],5)</f>
        <v>130</v>
      </c>
      <c r="C525">
        <v>129</v>
      </c>
      <c r="D525" s="9">
        <v>46</v>
      </c>
      <c r="E525" s="5"/>
      <c r="F525" s="5"/>
    </row>
    <row r="526" spans="1:6" x14ac:dyDescent="0.25">
      <c r="A526" t="s">
        <v>36</v>
      </c>
      <c r="B526" s="10">
        <f>MROUND(Table133[[#This Row],[Available2]],5)</f>
        <v>760</v>
      </c>
      <c r="C526">
        <v>761</v>
      </c>
      <c r="D526" s="9">
        <v>43</v>
      </c>
      <c r="E526" s="5"/>
      <c r="F526" s="5"/>
    </row>
    <row r="527" spans="1:6" x14ac:dyDescent="0.25">
      <c r="A527" t="s">
        <v>549</v>
      </c>
      <c r="B527" s="10">
        <f>MROUND(Table133[[#This Row],[Available2]],5)</f>
        <v>150</v>
      </c>
      <c r="C527">
        <v>152</v>
      </c>
      <c r="D527" s="9">
        <v>14.6</v>
      </c>
      <c r="E527" s="5"/>
      <c r="F527" s="5"/>
    </row>
    <row r="528" spans="1:6" x14ac:dyDescent="0.25">
      <c r="A528" t="s">
        <v>548</v>
      </c>
      <c r="B528" s="10">
        <f>MROUND(Table133[[#This Row],[Available2]],5)</f>
        <v>530</v>
      </c>
      <c r="C528">
        <v>530</v>
      </c>
      <c r="D528" s="9">
        <v>17</v>
      </c>
      <c r="E528" s="5"/>
      <c r="F528" s="5"/>
    </row>
    <row r="529" spans="1:6" x14ac:dyDescent="0.25">
      <c r="A529" t="s">
        <v>55</v>
      </c>
      <c r="B529" s="10">
        <f>MROUND(Table133[[#This Row],[Available2]],5)</f>
        <v>50</v>
      </c>
      <c r="C529">
        <v>50</v>
      </c>
      <c r="D529" s="9">
        <v>32.200000000000003</v>
      </c>
      <c r="E529" s="5"/>
      <c r="F529" s="5"/>
    </row>
    <row r="530" spans="1:6" x14ac:dyDescent="0.25">
      <c r="A530" t="s">
        <v>547</v>
      </c>
      <c r="B530" s="10">
        <f>MROUND(Table133[[#This Row],[Available2]],5)</f>
        <v>75</v>
      </c>
      <c r="C530">
        <v>76</v>
      </c>
      <c r="D530" s="9">
        <v>19.399999999999999</v>
      </c>
      <c r="E530" s="5"/>
      <c r="F530" s="5"/>
    </row>
    <row r="531" spans="1:6" x14ac:dyDescent="0.25">
      <c r="A531" t="s">
        <v>56</v>
      </c>
      <c r="B531" s="10">
        <f>MROUND(Table133[[#This Row],[Available2]],5)</f>
        <v>90</v>
      </c>
      <c r="C531">
        <v>89</v>
      </c>
      <c r="D531" s="9">
        <v>37</v>
      </c>
      <c r="E531" s="5"/>
      <c r="F531" s="5"/>
    </row>
    <row r="532" spans="1:6" x14ac:dyDescent="0.25">
      <c r="A532" t="s">
        <v>152</v>
      </c>
      <c r="B532" s="10">
        <f>MROUND(Table133[[#This Row],[Available2]],5)</f>
        <v>90</v>
      </c>
      <c r="C532">
        <v>89</v>
      </c>
      <c r="D532" s="9">
        <v>35.5</v>
      </c>
      <c r="E532" s="5"/>
      <c r="F532" s="5"/>
    </row>
    <row r="533" spans="1:6" x14ac:dyDescent="0.25">
      <c r="A533" t="s">
        <v>37</v>
      </c>
      <c r="B533" s="10">
        <f>MROUND(Table133[[#This Row],[Available2]],5)</f>
        <v>395</v>
      </c>
      <c r="C533">
        <v>396</v>
      </c>
      <c r="D533" s="9">
        <v>40</v>
      </c>
      <c r="E533" s="5"/>
      <c r="F533" s="5"/>
    </row>
    <row r="534" spans="1:6" x14ac:dyDescent="0.25">
      <c r="A534" t="s">
        <v>153</v>
      </c>
      <c r="B534" s="10">
        <v>65</v>
      </c>
      <c r="C534">
        <v>337</v>
      </c>
      <c r="D534" s="9">
        <v>46</v>
      </c>
      <c r="E534" s="5"/>
      <c r="F534" s="5"/>
    </row>
    <row r="535" spans="1:6" x14ac:dyDescent="0.25">
      <c r="A535" t="s">
        <v>38</v>
      </c>
      <c r="B535" s="10">
        <f>MROUND(Table133[[#This Row],[Available2]],5)</f>
        <v>1520</v>
      </c>
      <c r="C535">
        <v>1518</v>
      </c>
      <c r="D535" s="9">
        <v>43</v>
      </c>
      <c r="E535" s="5"/>
      <c r="F535" s="5"/>
    </row>
    <row r="536" spans="1:6" x14ac:dyDescent="0.25">
      <c r="A536" t="s">
        <v>39</v>
      </c>
      <c r="B536" s="10">
        <f>MROUND(Table133[[#This Row],[Available2]],5)</f>
        <v>2310</v>
      </c>
      <c r="C536">
        <v>2310</v>
      </c>
      <c r="D536" s="9">
        <v>14.6</v>
      </c>
      <c r="E536" s="5"/>
      <c r="F536" s="5"/>
    </row>
    <row r="537" spans="1:6" x14ac:dyDescent="0.25">
      <c r="A537" t="s">
        <v>40</v>
      </c>
      <c r="B537" s="10">
        <f>MROUND(Table133[[#This Row],[Available2]],5)</f>
        <v>2370</v>
      </c>
      <c r="C537">
        <v>2368</v>
      </c>
      <c r="D537" s="9">
        <v>17</v>
      </c>
      <c r="E537" s="5"/>
      <c r="F537" s="5"/>
    </row>
    <row r="538" spans="1:6" x14ac:dyDescent="0.25">
      <c r="A538" t="s">
        <v>553</v>
      </c>
      <c r="B538" s="10">
        <f>MROUND(Table133[[#This Row],[Available2]],5)</f>
        <v>45</v>
      </c>
      <c r="C538">
        <v>47</v>
      </c>
      <c r="D538" s="9">
        <v>34.1</v>
      </c>
      <c r="E538" s="5"/>
      <c r="F538" s="5"/>
    </row>
    <row r="539" spans="1:6" x14ac:dyDescent="0.25">
      <c r="A539" t="s">
        <v>552</v>
      </c>
      <c r="B539" s="10">
        <f>MROUND(Table133[[#This Row],[Available2]],5)</f>
        <v>240</v>
      </c>
      <c r="C539">
        <v>242</v>
      </c>
      <c r="D539" s="9">
        <v>19.399999999999999</v>
      </c>
      <c r="E539" s="5"/>
      <c r="F539" s="5"/>
    </row>
    <row r="540" spans="1:6" x14ac:dyDescent="0.25">
      <c r="A540" t="s">
        <v>550</v>
      </c>
      <c r="B540" s="10">
        <f>MROUND(Table133[[#This Row],[Available2]],5)</f>
        <v>45</v>
      </c>
      <c r="C540">
        <v>44</v>
      </c>
      <c r="D540" s="9">
        <v>37</v>
      </c>
      <c r="E540" s="5"/>
      <c r="F540" s="5"/>
    </row>
    <row r="541" spans="1:6" x14ac:dyDescent="0.25">
      <c r="A541" t="s">
        <v>551</v>
      </c>
      <c r="B541" s="10">
        <f>MROUND(Table133[[#This Row],[Available2]],5)</f>
        <v>120</v>
      </c>
      <c r="C541">
        <v>122</v>
      </c>
      <c r="D541" s="9">
        <v>35.5</v>
      </c>
      <c r="E541" s="5"/>
      <c r="F541" s="5"/>
    </row>
    <row r="542" spans="1:6" x14ac:dyDescent="0.25">
      <c r="A542" t="s">
        <v>41</v>
      </c>
      <c r="B542" s="10">
        <f>MROUND(Table133[[#This Row],[Available2]],5)</f>
        <v>765</v>
      </c>
      <c r="C542">
        <v>765</v>
      </c>
      <c r="D542" s="9">
        <v>40</v>
      </c>
      <c r="E542" s="5"/>
      <c r="F542" s="5"/>
    </row>
    <row r="543" spans="1:6" x14ac:dyDescent="0.25">
      <c r="A543" t="s">
        <v>727</v>
      </c>
      <c r="B543" s="10">
        <f>MROUND(Table133[[#This Row],[Available2]],5)</f>
        <v>20</v>
      </c>
      <c r="C543">
        <v>22</v>
      </c>
      <c r="D543" s="9">
        <v>38.200000000000003</v>
      </c>
      <c r="E543" s="5"/>
      <c r="F543" s="5"/>
    </row>
    <row r="544" spans="1:6" x14ac:dyDescent="0.25">
      <c r="A544" t="s">
        <v>554</v>
      </c>
      <c r="B544" s="10">
        <f>MROUND(Table133[[#This Row],[Available2]],5)</f>
        <v>60</v>
      </c>
      <c r="C544">
        <v>58</v>
      </c>
      <c r="D544" s="9">
        <v>43</v>
      </c>
      <c r="E544" s="5"/>
      <c r="F544" s="5"/>
    </row>
    <row r="545" spans="1:6" x14ac:dyDescent="0.25">
      <c r="A545" t="s">
        <v>558</v>
      </c>
      <c r="B545" s="10">
        <f>MROUND(Table133[[#This Row],[Available2]],5)</f>
        <v>40</v>
      </c>
      <c r="C545">
        <v>38</v>
      </c>
      <c r="D545" s="9">
        <v>18.399999999999999</v>
      </c>
      <c r="E545" s="5"/>
      <c r="F545" s="5"/>
    </row>
    <row r="546" spans="1:6" x14ac:dyDescent="0.25">
      <c r="A546" t="s">
        <v>557</v>
      </c>
      <c r="B546" s="10">
        <f>MROUND(Table133[[#This Row],[Available2]],5)</f>
        <v>440</v>
      </c>
      <c r="C546">
        <v>441</v>
      </c>
      <c r="D546" s="9">
        <v>14.6</v>
      </c>
      <c r="E546" s="5"/>
      <c r="F546" s="5"/>
    </row>
    <row r="547" spans="1:6" x14ac:dyDescent="0.25">
      <c r="A547" t="s">
        <v>196</v>
      </c>
      <c r="B547" s="10">
        <f>MROUND(Table133[[#This Row],[Available2]],5)</f>
        <v>225</v>
      </c>
      <c r="C547">
        <v>224</v>
      </c>
      <c r="D547" s="9">
        <v>28.6</v>
      </c>
      <c r="E547" s="5"/>
      <c r="F547" s="5"/>
    </row>
    <row r="548" spans="1:6" x14ac:dyDescent="0.25">
      <c r="A548" t="s">
        <v>556</v>
      </c>
      <c r="B548" s="10">
        <f>MROUND(Table133[[#This Row],[Available2]],5)</f>
        <v>385</v>
      </c>
      <c r="C548">
        <v>387</v>
      </c>
      <c r="D548" s="9">
        <v>17</v>
      </c>
      <c r="E548" s="5"/>
      <c r="F548" s="5"/>
    </row>
    <row r="549" spans="1:6" x14ac:dyDescent="0.25">
      <c r="A549" t="s">
        <v>171</v>
      </c>
      <c r="B549" s="10">
        <f>MROUND(Table133[[#This Row],[Available2]],5)</f>
        <v>230</v>
      </c>
      <c r="C549">
        <v>229</v>
      </c>
      <c r="D549" s="9">
        <v>34.1</v>
      </c>
      <c r="E549" s="5"/>
      <c r="F549" s="5"/>
    </row>
    <row r="550" spans="1:6" x14ac:dyDescent="0.25">
      <c r="A550" t="s">
        <v>555</v>
      </c>
      <c r="B550" s="10">
        <f>MROUND(Table133[[#This Row],[Available2]],5)</f>
        <v>45</v>
      </c>
      <c r="C550">
        <v>44</v>
      </c>
      <c r="D550" s="9">
        <v>19.399999999999999</v>
      </c>
      <c r="E550" s="5"/>
      <c r="F550" s="5"/>
    </row>
    <row r="551" spans="1:6" x14ac:dyDescent="0.25">
      <c r="A551" t="s">
        <v>42</v>
      </c>
      <c r="B551" s="10">
        <f>MROUND(Table133[[#This Row],[Available2]],5)</f>
        <v>370</v>
      </c>
      <c r="C551">
        <v>371</v>
      </c>
      <c r="D551" s="9">
        <v>37</v>
      </c>
      <c r="E551" s="5"/>
      <c r="F551" s="5"/>
    </row>
    <row r="552" spans="1:6" x14ac:dyDescent="0.25">
      <c r="A552" t="s">
        <v>170</v>
      </c>
      <c r="B552" s="10">
        <f>MROUND(Table133[[#This Row],[Available2]],5)</f>
        <v>250</v>
      </c>
      <c r="C552">
        <v>248</v>
      </c>
      <c r="D552" s="9">
        <v>40</v>
      </c>
      <c r="E552" s="5"/>
      <c r="F552" s="5"/>
    </row>
    <row r="553" spans="1:6" x14ac:dyDescent="0.25">
      <c r="A553" t="s">
        <v>197</v>
      </c>
      <c r="B553" s="10">
        <f>MROUND(Table133[[#This Row],[Available2]],5)</f>
        <v>25</v>
      </c>
      <c r="C553">
        <v>27</v>
      </c>
      <c r="D553" s="9">
        <v>43</v>
      </c>
      <c r="E553" s="5"/>
      <c r="F553" s="5"/>
    </row>
    <row r="554" spans="1:6" x14ac:dyDescent="0.25">
      <c r="A554" t="s">
        <v>112</v>
      </c>
      <c r="B554" s="10">
        <f>MROUND(Table133[[#This Row],[Available2]],5)</f>
        <v>190</v>
      </c>
      <c r="C554">
        <v>189</v>
      </c>
      <c r="D554" s="9">
        <v>14.6</v>
      </c>
      <c r="E554" s="5"/>
      <c r="F554" s="5"/>
    </row>
    <row r="555" spans="1:6" x14ac:dyDescent="0.25">
      <c r="A555" t="s">
        <v>111</v>
      </c>
      <c r="B555" s="10">
        <f>MROUND(Table133[[#This Row],[Available2]],5)</f>
        <v>150</v>
      </c>
      <c r="C555">
        <v>149</v>
      </c>
      <c r="D555" s="9">
        <v>17</v>
      </c>
      <c r="E555" s="5"/>
      <c r="F555" s="5"/>
    </row>
    <row r="556" spans="1:6" x14ac:dyDescent="0.25">
      <c r="A556" t="s">
        <v>43</v>
      </c>
      <c r="B556" s="10">
        <v>30</v>
      </c>
      <c r="C556">
        <v>86</v>
      </c>
      <c r="D556" s="9">
        <v>34.1</v>
      </c>
      <c r="E556" s="5"/>
      <c r="F556" s="5"/>
    </row>
    <row r="557" spans="1:6" x14ac:dyDescent="0.25">
      <c r="A557" t="s">
        <v>44</v>
      </c>
      <c r="B557" s="10">
        <f>MROUND(Table133[[#This Row],[Available2]],5)</f>
        <v>380</v>
      </c>
      <c r="C557">
        <v>379</v>
      </c>
      <c r="D557" s="9">
        <v>37</v>
      </c>
      <c r="E557" s="5"/>
      <c r="F557" s="5"/>
    </row>
    <row r="558" spans="1:6" x14ac:dyDescent="0.25">
      <c r="A558" t="s">
        <v>45</v>
      </c>
      <c r="B558" s="10">
        <f>MROUND(Table133[[#This Row],[Available2]],5)</f>
        <v>680</v>
      </c>
      <c r="C558">
        <v>680</v>
      </c>
      <c r="D558" s="9">
        <v>40</v>
      </c>
      <c r="E558" s="5"/>
      <c r="F558" s="5"/>
    </row>
    <row r="559" spans="1:6" x14ac:dyDescent="0.25">
      <c r="A559" t="s">
        <v>684</v>
      </c>
      <c r="B559" s="10">
        <f>MROUND(Table133[[#This Row],[Available2]],5)</f>
        <v>55</v>
      </c>
      <c r="C559">
        <v>55</v>
      </c>
      <c r="D559" s="9">
        <v>22</v>
      </c>
      <c r="E559" s="5"/>
      <c r="F559" s="5"/>
    </row>
    <row r="560" spans="1:6" x14ac:dyDescent="0.25">
      <c r="A560" t="s">
        <v>685</v>
      </c>
      <c r="B560" s="10">
        <f>MROUND(Table133[[#This Row],[Available2]],5)</f>
        <v>185</v>
      </c>
      <c r="C560">
        <v>184</v>
      </c>
      <c r="D560" s="9">
        <v>31.15</v>
      </c>
      <c r="E560" s="5"/>
      <c r="F560" s="5"/>
    </row>
    <row r="561" spans="1:6" x14ac:dyDescent="0.25">
      <c r="A561" t="s">
        <v>686</v>
      </c>
      <c r="B561" s="10">
        <f>MROUND(Table133[[#This Row],[Available2]],5)</f>
        <v>95</v>
      </c>
      <c r="C561">
        <v>95</v>
      </c>
      <c r="D561" s="9">
        <v>23</v>
      </c>
      <c r="E561" s="5"/>
      <c r="F561" s="5"/>
    </row>
    <row r="562" spans="1:6" x14ac:dyDescent="0.25">
      <c r="A562" t="s">
        <v>687</v>
      </c>
      <c r="B562" s="10">
        <f>MROUND(Table133[[#This Row],[Available2]],5)</f>
        <v>95</v>
      </c>
      <c r="C562">
        <v>95</v>
      </c>
      <c r="D562" s="9">
        <v>20.55</v>
      </c>
      <c r="E562" s="5"/>
      <c r="F562" s="5"/>
    </row>
    <row r="563" spans="1:6" x14ac:dyDescent="0.25">
      <c r="A563" t="s">
        <v>688</v>
      </c>
      <c r="B563" s="10">
        <f>MROUND(Table133[[#This Row],[Available2]],5)</f>
        <v>40</v>
      </c>
      <c r="C563">
        <v>38</v>
      </c>
      <c r="D563" s="9">
        <v>48.4</v>
      </c>
      <c r="E563" s="5"/>
      <c r="F563" s="5"/>
    </row>
    <row r="564" spans="1:6" x14ac:dyDescent="0.25">
      <c r="A564" t="s">
        <v>689</v>
      </c>
      <c r="B564" s="10">
        <f>MROUND(Table133[[#This Row],[Available2]],5)</f>
        <v>160</v>
      </c>
      <c r="C564">
        <v>160</v>
      </c>
      <c r="D564" s="9">
        <v>45.5</v>
      </c>
      <c r="E564" s="5"/>
      <c r="F564" s="5"/>
    </row>
    <row r="565" spans="1:6" x14ac:dyDescent="0.25">
      <c r="A565" t="s">
        <v>690</v>
      </c>
      <c r="B565" s="10">
        <f>MROUND(Table133[[#This Row],[Available2]],5)</f>
        <v>65</v>
      </c>
      <c r="C565">
        <v>67</v>
      </c>
      <c r="D565" s="9">
        <v>33.6</v>
      </c>
      <c r="E565" s="5"/>
      <c r="F565" s="5"/>
    </row>
    <row r="566" spans="1:6" x14ac:dyDescent="0.25">
      <c r="A566" t="s">
        <v>691</v>
      </c>
      <c r="B566" s="10">
        <f>MROUND(Table133[[#This Row],[Available2]],5)</f>
        <v>210</v>
      </c>
      <c r="C566">
        <v>212</v>
      </c>
      <c r="D566" s="9">
        <v>21.4</v>
      </c>
      <c r="E566" s="5"/>
      <c r="F566" s="5"/>
    </row>
    <row r="567" spans="1:6" x14ac:dyDescent="0.25">
      <c r="A567" t="s">
        <v>692</v>
      </c>
      <c r="B567" s="10">
        <f>MROUND(Table133[[#This Row],[Available2]],5)</f>
        <v>470</v>
      </c>
      <c r="C567">
        <v>471</v>
      </c>
      <c r="D567" s="9">
        <v>41.5</v>
      </c>
      <c r="E567" s="5"/>
      <c r="F567" s="5"/>
    </row>
    <row r="568" spans="1:6" x14ac:dyDescent="0.25">
      <c r="A568" t="s">
        <v>693</v>
      </c>
      <c r="B568" s="10">
        <f>MROUND(Table133[[#This Row],[Available2]],5)</f>
        <v>210</v>
      </c>
      <c r="C568">
        <v>212</v>
      </c>
      <c r="D568" s="9">
        <v>22.2</v>
      </c>
      <c r="E568" s="5"/>
      <c r="F568" s="5"/>
    </row>
    <row r="569" spans="1:6" x14ac:dyDescent="0.25">
      <c r="A569" t="s">
        <v>694</v>
      </c>
      <c r="B569" s="10">
        <f>MROUND(Table133[[#This Row],[Available2]],5)</f>
        <v>90</v>
      </c>
      <c r="C569">
        <v>91</v>
      </c>
      <c r="D569" s="9">
        <v>31.15</v>
      </c>
      <c r="E569" s="5"/>
      <c r="F569" s="5"/>
    </row>
    <row r="570" spans="1:6" x14ac:dyDescent="0.25">
      <c r="A570" t="s">
        <v>695</v>
      </c>
      <c r="B570" s="10">
        <f>MROUND(Table133[[#This Row],[Available2]],5)</f>
        <v>35</v>
      </c>
      <c r="C570">
        <v>36</v>
      </c>
      <c r="D570" s="9">
        <v>20.3</v>
      </c>
      <c r="E570" s="5"/>
      <c r="F570" s="5"/>
    </row>
    <row r="571" spans="1:6" x14ac:dyDescent="0.25">
      <c r="A571" t="s">
        <v>696</v>
      </c>
      <c r="B571" s="10">
        <f>MROUND(Table133[[#This Row],[Available2]],5)</f>
        <v>90</v>
      </c>
      <c r="C571">
        <v>91</v>
      </c>
      <c r="D571" s="9">
        <v>36.299999999999997</v>
      </c>
      <c r="E571" s="5"/>
      <c r="F571" s="5"/>
    </row>
    <row r="572" spans="1:6" x14ac:dyDescent="0.25">
      <c r="A572" t="s">
        <v>697</v>
      </c>
      <c r="B572" s="10">
        <f>MROUND(Table133[[#This Row],[Available2]],5)</f>
        <v>35</v>
      </c>
      <c r="C572">
        <v>36</v>
      </c>
      <c r="D572" s="9">
        <v>21.7</v>
      </c>
      <c r="E572" s="5"/>
      <c r="F572" s="5"/>
    </row>
    <row r="573" spans="1:6" x14ac:dyDescent="0.25">
      <c r="A573" t="s">
        <v>559</v>
      </c>
      <c r="B573" s="10">
        <f>MROUND(Table133[[#This Row],[Available2]],5)</f>
        <v>20</v>
      </c>
      <c r="C573">
        <v>18</v>
      </c>
      <c r="D573" s="9">
        <v>53.1</v>
      </c>
      <c r="E573" s="5"/>
      <c r="F573" s="5"/>
    </row>
    <row r="574" spans="1:6" x14ac:dyDescent="0.25">
      <c r="A574" t="s">
        <v>560</v>
      </c>
      <c r="B574" s="10">
        <f>MROUND(Table133[[#This Row],[Available2]],5)</f>
        <v>50</v>
      </c>
      <c r="C574">
        <v>51</v>
      </c>
      <c r="D574" s="9">
        <v>48.4</v>
      </c>
      <c r="E574" s="5"/>
      <c r="F574" s="5"/>
    </row>
    <row r="575" spans="1:6" x14ac:dyDescent="0.25">
      <c r="A575" t="s">
        <v>561</v>
      </c>
      <c r="B575" s="10">
        <f>MROUND(Table133[[#This Row],[Available2]],5)</f>
        <v>110</v>
      </c>
      <c r="C575">
        <v>112</v>
      </c>
      <c r="D575" s="9">
        <v>42.1</v>
      </c>
      <c r="E575" s="5"/>
      <c r="F575" s="5"/>
    </row>
    <row r="576" spans="1:6" x14ac:dyDescent="0.25">
      <c r="A576" t="s">
        <v>698</v>
      </c>
      <c r="B576" s="10">
        <f>MROUND(Table133[[#This Row],[Available2]],5)</f>
        <v>280</v>
      </c>
      <c r="C576">
        <v>280</v>
      </c>
      <c r="D576" s="9">
        <v>38</v>
      </c>
      <c r="E576" s="5"/>
      <c r="F576" s="5"/>
    </row>
    <row r="577" spans="1:6" x14ac:dyDescent="0.25">
      <c r="A577" t="s">
        <v>699</v>
      </c>
      <c r="B577" s="10">
        <f>MROUND(Table133[[#This Row],[Available2]],5)</f>
        <v>475</v>
      </c>
      <c r="C577">
        <v>475</v>
      </c>
      <c r="D577" s="9">
        <v>41.5</v>
      </c>
      <c r="E577" s="5"/>
      <c r="F577" s="5"/>
    </row>
    <row r="578" spans="1:6" x14ac:dyDescent="0.25">
      <c r="A578" t="s">
        <v>562</v>
      </c>
      <c r="B578" s="10">
        <f>MROUND(Table133[[#This Row],[Available2]],5)</f>
        <v>45</v>
      </c>
      <c r="C578">
        <v>44</v>
      </c>
      <c r="D578" s="9">
        <v>51</v>
      </c>
      <c r="E578" s="5"/>
      <c r="F578" s="5"/>
    </row>
    <row r="579" spans="1:6" x14ac:dyDescent="0.25">
      <c r="A579" t="s">
        <v>563</v>
      </c>
      <c r="B579" s="10">
        <f>MROUND(Table133[[#This Row],[Available2]],5)</f>
        <v>175</v>
      </c>
      <c r="C579">
        <v>174</v>
      </c>
      <c r="D579" s="9">
        <v>48</v>
      </c>
      <c r="E579" s="5"/>
      <c r="F579" s="5"/>
    </row>
    <row r="580" spans="1:6" x14ac:dyDescent="0.25">
      <c r="A580" t="s">
        <v>564</v>
      </c>
      <c r="B580" s="10">
        <f>MROUND(Table133[[#This Row],[Available2]],5)</f>
        <v>120</v>
      </c>
      <c r="C580">
        <v>120</v>
      </c>
      <c r="D580" s="9">
        <v>45</v>
      </c>
      <c r="E580" s="5"/>
      <c r="F580" s="5"/>
    </row>
    <row r="581" spans="1:6" x14ac:dyDescent="0.25">
      <c r="A581" t="s">
        <v>565</v>
      </c>
      <c r="B581" s="10">
        <f>MROUND(Table133[[#This Row],[Available2]],5)</f>
        <v>355</v>
      </c>
      <c r="C581">
        <v>357</v>
      </c>
      <c r="D581" s="9">
        <v>45</v>
      </c>
      <c r="E581" s="5"/>
      <c r="F581" s="5"/>
    </row>
    <row r="582" spans="1:6" x14ac:dyDescent="0.25">
      <c r="A582" t="s">
        <v>666</v>
      </c>
      <c r="B582" s="10">
        <f>MROUND(Table133[[#This Row],[Available2]],5)</f>
        <v>125</v>
      </c>
      <c r="C582">
        <v>126</v>
      </c>
      <c r="D582" s="9">
        <v>39</v>
      </c>
      <c r="E582" s="5"/>
      <c r="F582" s="5"/>
    </row>
    <row r="583" spans="1:6" x14ac:dyDescent="0.25">
      <c r="A583" t="s">
        <v>670</v>
      </c>
      <c r="B583" s="10">
        <f>MROUND(Table133[[#This Row],[Available2]],5)</f>
        <v>30</v>
      </c>
      <c r="C583">
        <v>29</v>
      </c>
      <c r="D583" s="9">
        <v>43.2</v>
      </c>
      <c r="E583" s="5"/>
      <c r="F583" s="5"/>
    </row>
    <row r="584" spans="1:6" x14ac:dyDescent="0.25">
      <c r="A584" t="s">
        <v>700</v>
      </c>
      <c r="B584" s="10">
        <f>MROUND(Table133[[#This Row],[Available2]],5)</f>
        <v>735</v>
      </c>
      <c r="C584">
        <v>733</v>
      </c>
      <c r="D584" s="9">
        <v>47.3</v>
      </c>
      <c r="E584" s="5"/>
      <c r="F584" s="5"/>
    </row>
    <row r="585" spans="1:6" x14ac:dyDescent="0.25">
      <c r="A585" t="s">
        <v>701</v>
      </c>
      <c r="B585" s="10">
        <f>MROUND(Table133[[#This Row],[Available2]],5)</f>
        <v>65</v>
      </c>
      <c r="C585">
        <v>66</v>
      </c>
      <c r="D585" s="9">
        <v>41.35</v>
      </c>
      <c r="E585" s="5"/>
      <c r="F585" s="5"/>
    </row>
    <row r="586" spans="1:6" x14ac:dyDescent="0.25">
      <c r="A586" t="s">
        <v>702</v>
      </c>
      <c r="B586" s="10">
        <f>MROUND(Table133[[#This Row],[Available2]],5)</f>
        <v>40</v>
      </c>
      <c r="C586">
        <v>38</v>
      </c>
      <c r="D586" s="9">
        <v>27.1</v>
      </c>
      <c r="E586" s="5"/>
      <c r="F586" s="5"/>
    </row>
    <row r="587" spans="1:6" x14ac:dyDescent="0.25">
      <c r="A587" t="s">
        <v>703</v>
      </c>
      <c r="B587" s="10">
        <f>MROUND(Table133[[#This Row],[Available2]],5)</f>
        <v>275</v>
      </c>
      <c r="C587">
        <v>277</v>
      </c>
      <c r="D587" s="9">
        <v>37.299999999999997</v>
      </c>
      <c r="E587" s="5"/>
      <c r="F587" s="5"/>
    </row>
    <row r="588" spans="1:6" x14ac:dyDescent="0.25">
      <c r="A588" t="s">
        <v>704</v>
      </c>
      <c r="B588" s="10">
        <v>225</v>
      </c>
      <c r="C588">
        <v>66</v>
      </c>
      <c r="D588" s="9">
        <v>31.15</v>
      </c>
      <c r="E588" s="5"/>
      <c r="F588" s="5"/>
    </row>
    <row r="589" spans="1:6" x14ac:dyDescent="0.25">
      <c r="A589" t="s">
        <v>705</v>
      </c>
      <c r="B589" s="10">
        <f>MROUND(Table133[[#This Row],[Available2]],5)</f>
        <v>560</v>
      </c>
      <c r="C589">
        <v>559</v>
      </c>
      <c r="D589" s="9">
        <v>43.2</v>
      </c>
      <c r="E589" s="5"/>
      <c r="F589" s="5"/>
    </row>
    <row r="590" spans="1:6" x14ac:dyDescent="0.25">
      <c r="A590" t="s">
        <v>706</v>
      </c>
      <c r="B590" s="10">
        <f>MROUND(Table133[[#This Row],[Available2]],5)</f>
        <v>105</v>
      </c>
      <c r="C590">
        <v>104</v>
      </c>
      <c r="D590" s="9">
        <v>38.4</v>
      </c>
      <c r="E590" s="5"/>
      <c r="F590" s="5"/>
    </row>
    <row r="591" spans="1:6" x14ac:dyDescent="0.25">
      <c r="A591" t="s">
        <v>671</v>
      </c>
      <c r="B591" s="10">
        <f>MROUND(Table133[[#This Row],[Available2]],5)</f>
        <v>50</v>
      </c>
      <c r="C591">
        <v>52</v>
      </c>
      <c r="D591" s="9">
        <v>43.8</v>
      </c>
      <c r="E591" s="5"/>
      <c r="F591" s="5"/>
    </row>
    <row r="592" spans="1:6" x14ac:dyDescent="0.25">
      <c r="A592" t="s">
        <v>673</v>
      </c>
      <c r="B592" s="10">
        <f>MROUND(Table133[[#This Row],[Available2]],5)</f>
        <v>160</v>
      </c>
      <c r="C592">
        <v>159</v>
      </c>
      <c r="D592" s="9">
        <v>34.549999999999997</v>
      </c>
      <c r="E592" s="5"/>
      <c r="F592" s="5"/>
    </row>
    <row r="593" spans="1:6" x14ac:dyDescent="0.25">
      <c r="A593" t="s">
        <v>672</v>
      </c>
      <c r="B593" s="10">
        <f>MROUND(Table133[[#This Row],[Available2]],5)</f>
        <v>30</v>
      </c>
      <c r="C593">
        <v>32</v>
      </c>
      <c r="D593" s="9">
        <v>40</v>
      </c>
      <c r="E593" s="5"/>
      <c r="F593" s="5"/>
    </row>
    <row r="594" spans="1:6" x14ac:dyDescent="0.25">
      <c r="A594" t="s">
        <v>674</v>
      </c>
      <c r="B594" s="10">
        <v>225</v>
      </c>
      <c r="C594">
        <v>209</v>
      </c>
      <c r="D594" s="9">
        <v>44.7</v>
      </c>
      <c r="E594" s="5"/>
      <c r="F594" s="5"/>
    </row>
    <row r="595" spans="1:6" x14ac:dyDescent="0.25">
      <c r="A595" t="s">
        <v>707</v>
      </c>
      <c r="B595" s="10">
        <f>MROUND(Table133[[#This Row],[Available2]],5)</f>
        <v>55</v>
      </c>
      <c r="C595">
        <v>56</v>
      </c>
      <c r="D595" s="9">
        <v>31.8</v>
      </c>
      <c r="E595" s="5"/>
      <c r="F595" s="5"/>
    </row>
    <row r="596" spans="1:6" x14ac:dyDescent="0.25">
      <c r="A596" t="s">
        <v>708</v>
      </c>
      <c r="B596" s="10">
        <f>MROUND(Table133[[#This Row],[Available2]],5)</f>
        <v>100</v>
      </c>
      <c r="C596">
        <v>102</v>
      </c>
      <c r="D596" s="9">
        <v>20.2</v>
      </c>
      <c r="E596" s="5"/>
      <c r="F596" s="5"/>
    </row>
    <row r="597" spans="1:6" x14ac:dyDescent="0.25">
      <c r="A597" t="s">
        <v>709</v>
      </c>
      <c r="B597" s="10">
        <f>MROUND(Table133[[#This Row],[Available2]],5)</f>
        <v>335</v>
      </c>
      <c r="C597">
        <v>335</v>
      </c>
      <c r="D597" s="9">
        <v>41.5</v>
      </c>
      <c r="E597" s="5"/>
      <c r="F597" s="5"/>
    </row>
    <row r="598" spans="1:6" x14ac:dyDescent="0.25">
      <c r="A598" t="s">
        <v>710</v>
      </c>
      <c r="B598" s="10">
        <f>MROUND(Table133[[#This Row],[Available2]],5)</f>
        <v>115</v>
      </c>
      <c r="C598">
        <v>117</v>
      </c>
      <c r="D598" s="9">
        <v>22.2</v>
      </c>
      <c r="E598" s="5"/>
      <c r="F598" s="5"/>
    </row>
    <row r="599" spans="1:6" x14ac:dyDescent="0.25">
      <c r="A599" t="s">
        <v>711</v>
      </c>
      <c r="B599" s="10">
        <f>MROUND(Table133[[#This Row],[Available2]],5)</f>
        <v>45</v>
      </c>
      <c r="C599">
        <v>46</v>
      </c>
      <c r="D599" s="9">
        <v>25.5</v>
      </c>
      <c r="E599" s="5"/>
      <c r="F599" s="5"/>
    </row>
    <row r="600" spans="1:6" x14ac:dyDescent="0.25">
      <c r="A600" t="s">
        <v>712</v>
      </c>
      <c r="B600" s="10">
        <f>MROUND(Table133[[#This Row],[Available2]],5)</f>
        <v>55</v>
      </c>
      <c r="C600">
        <v>54</v>
      </c>
      <c r="D600" s="9">
        <v>43</v>
      </c>
      <c r="E600" s="5"/>
      <c r="F600" s="5"/>
    </row>
    <row r="601" spans="1:6" x14ac:dyDescent="0.25">
      <c r="A601" t="s">
        <v>713</v>
      </c>
      <c r="B601" s="10">
        <f>MROUND(Table133[[#This Row],[Available2]],5)</f>
        <v>50</v>
      </c>
      <c r="C601">
        <v>49</v>
      </c>
      <c r="D601" s="9">
        <v>37</v>
      </c>
      <c r="E601" s="5"/>
      <c r="F601" s="5"/>
    </row>
    <row r="602" spans="1:6" x14ac:dyDescent="0.25">
      <c r="A602" t="s">
        <v>714</v>
      </c>
      <c r="B602" s="10">
        <f>MROUND(Table133[[#This Row],[Available2]],5)</f>
        <v>45</v>
      </c>
      <c r="C602">
        <v>45</v>
      </c>
      <c r="D602" s="9">
        <v>22.2</v>
      </c>
      <c r="E602" s="5"/>
      <c r="F602" s="5"/>
    </row>
    <row r="603" spans="1:6" x14ac:dyDescent="0.25">
      <c r="A603" t="s">
        <v>667</v>
      </c>
      <c r="B603" s="10">
        <f>MROUND(Table133[[#This Row],[Available2]],5)</f>
        <v>45</v>
      </c>
      <c r="C603">
        <v>44</v>
      </c>
      <c r="D603" s="9">
        <v>28</v>
      </c>
      <c r="E603" s="5"/>
      <c r="F603" s="5"/>
    </row>
    <row r="604" spans="1:6" x14ac:dyDescent="0.25">
      <c r="A604" t="s">
        <v>668</v>
      </c>
      <c r="B604" s="10">
        <f>MROUND(Table133[[#This Row],[Available2]],5)</f>
        <v>45</v>
      </c>
      <c r="C604">
        <v>44</v>
      </c>
      <c r="D604" s="9">
        <v>31</v>
      </c>
      <c r="E604" s="5"/>
      <c r="F604" s="5"/>
    </row>
    <row r="605" spans="1:6" x14ac:dyDescent="0.25">
      <c r="A605" t="s">
        <v>567</v>
      </c>
      <c r="B605" s="10">
        <f>MROUND(Table133[[#This Row],[Available2]],5)</f>
        <v>225</v>
      </c>
      <c r="C605">
        <v>227</v>
      </c>
      <c r="D605" s="9">
        <v>26.2</v>
      </c>
      <c r="E605" s="5"/>
      <c r="F605" s="5"/>
    </row>
    <row r="606" spans="1:6" x14ac:dyDescent="0.25">
      <c r="A606" t="s">
        <v>566</v>
      </c>
      <c r="B606" s="10">
        <f>MROUND(Table133[[#This Row],[Available2]],5)</f>
        <v>150</v>
      </c>
      <c r="C606">
        <v>152</v>
      </c>
      <c r="D606" s="9">
        <v>28.6</v>
      </c>
      <c r="E606" s="5"/>
      <c r="F606" s="5"/>
    </row>
    <row r="607" spans="1:6" x14ac:dyDescent="0.25">
      <c r="A607" t="s">
        <v>72</v>
      </c>
      <c r="B607" s="10">
        <f>MROUND(Table133[[#This Row],[Available2]],5)</f>
        <v>40</v>
      </c>
      <c r="C607">
        <v>39</v>
      </c>
      <c r="D607" s="9">
        <v>13</v>
      </c>
      <c r="E607" s="5"/>
      <c r="F607" s="5"/>
    </row>
    <row r="608" spans="1:6" x14ac:dyDescent="0.25">
      <c r="A608" t="s">
        <v>96</v>
      </c>
      <c r="B608" s="10">
        <f>MROUND(Table133[[#This Row],[Available2]],5)</f>
        <v>255</v>
      </c>
      <c r="C608">
        <v>255</v>
      </c>
      <c r="D608" s="9">
        <v>30.3</v>
      </c>
      <c r="E608" s="5"/>
      <c r="F608" s="5"/>
    </row>
    <row r="609" spans="1:6" x14ac:dyDescent="0.25">
      <c r="A609" t="s">
        <v>73</v>
      </c>
      <c r="B609" s="10">
        <f>MROUND(Table133[[#This Row],[Available2]],5)</f>
        <v>115</v>
      </c>
      <c r="C609">
        <v>113</v>
      </c>
      <c r="D609" s="9">
        <v>14.9</v>
      </c>
      <c r="E609" s="5"/>
      <c r="F609" s="5"/>
    </row>
    <row r="610" spans="1:6" x14ac:dyDescent="0.25">
      <c r="A610" t="s">
        <v>568</v>
      </c>
      <c r="B610" s="10">
        <f>MROUND(Table133[[#This Row],[Available2]],5)</f>
        <v>165</v>
      </c>
      <c r="C610">
        <v>163</v>
      </c>
      <c r="D610" s="9">
        <v>32.9</v>
      </c>
      <c r="E610" s="5"/>
      <c r="F610" s="5"/>
    </row>
    <row r="611" spans="1:6" x14ac:dyDescent="0.25">
      <c r="A611" t="s">
        <v>569</v>
      </c>
      <c r="B611" s="10">
        <f>MROUND(Table133[[#This Row],[Available2]],5)</f>
        <v>215</v>
      </c>
      <c r="C611">
        <v>213</v>
      </c>
      <c r="D611" s="9">
        <v>28.7</v>
      </c>
      <c r="E611" s="5"/>
      <c r="F611" s="5"/>
    </row>
    <row r="612" spans="1:6" x14ac:dyDescent="0.25">
      <c r="A612" t="s">
        <v>95</v>
      </c>
      <c r="B612" s="10">
        <v>60</v>
      </c>
      <c r="C612">
        <v>47</v>
      </c>
      <c r="D612" s="9">
        <v>18.600000000000001</v>
      </c>
      <c r="E612" s="5"/>
      <c r="F612" s="5"/>
    </row>
    <row r="613" spans="1:6" x14ac:dyDescent="0.25">
      <c r="A613" t="s">
        <v>574</v>
      </c>
      <c r="B613" s="10">
        <f>MROUND(Table133[[#This Row],[Available2]],5)</f>
        <v>40</v>
      </c>
      <c r="C613">
        <v>40</v>
      </c>
      <c r="D613" s="9">
        <v>13</v>
      </c>
      <c r="E613" s="5"/>
      <c r="F613" s="5"/>
    </row>
    <row r="614" spans="1:6" x14ac:dyDescent="0.25">
      <c r="A614" t="s">
        <v>114</v>
      </c>
      <c r="B614" s="10">
        <f>MROUND(Table133[[#This Row],[Available2]],5)</f>
        <v>90</v>
      </c>
      <c r="C614">
        <v>92</v>
      </c>
      <c r="D614" s="9">
        <v>30.3</v>
      </c>
      <c r="E614" s="5"/>
      <c r="F614" s="5"/>
    </row>
    <row r="615" spans="1:6" x14ac:dyDescent="0.25">
      <c r="A615" t="s">
        <v>573</v>
      </c>
      <c r="B615" s="10">
        <f>MROUND(Table133[[#This Row],[Available2]],5)</f>
        <v>155</v>
      </c>
      <c r="C615">
        <v>153</v>
      </c>
      <c r="D615" s="9">
        <v>14.9</v>
      </c>
      <c r="E615" s="5"/>
      <c r="F615" s="5"/>
    </row>
    <row r="616" spans="1:6" x14ac:dyDescent="0.25">
      <c r="A616" t="s">
        <v>154</v>
      </c>
      <c r="B616" s="10">
        <f>MROUND(Table133[[#This Row],[Available2]],5)</f>
        <v>95</v>
      </c>
      <c r="C616">
        <v>96</v>
      </c>
      <c r="D616" s="9">
        <v>32.9</v>
      </c>
      <c r="E616" s="5"/>
      <c r="F616" s="5"/>
    </row>
    <row r="617" spans="1:6" x14ac:dyDescent="0.25">
      <c r="A617" t="s">
        <v>116</v>
      </c>
      <c r="B617" s="10">
        <f>MROUND(Table133[[#This Row],[Available2]],5)</f>
        <v>55</v>
      </c>
      <c r="C617">
        <v>54</v>
      </c>
      <c r="D617" s="9">
        <v>28.7</v>
      </c>
      <c r="E617" s="5"/>
      <c r="F617" s="5"/>
    </row>
    <row r="618" spans="1:6" x14ac:dyDescent="0.25">
      <c r="A618" t="s">
        <v>572</v>
      </c>
      <c r="B618" s="10">
        <f>MROUND(Table133[[#This Row],[Available2]],5)</f>
        <v>170</v>
      </c>
      <c r="C618">
        <v>170</v>
      </c>
      <c r="D618" s="9">
        <v>18.600000000000001</v>
      </c>
      <c r="E618" s="5"/>
      <c r="F618" s="5"/>
    </row>
    <row r="619" spans="1:6" x14ac:dyDescent="0.25">
      <c r="A619" t="s">
        <v>571</v>
      </c>
      <c r="B619" s="10">
        <f>MROUND(Table133[[#This Row],[Available2]],5)</f>
        <v>70</v>
      </c>
      <c r="C619">
        <v>69</v>
      </c>
      <c r="D619" s="9">
        <v>37</v>
      </c>
      <c r="E619" s="5"/>
      <c r="F619" s="5"/>
    </row>
    <row r="620" spans="1:6" x14ac:dyDescent="0.25">
      <c r="A620" t="s">
        <v>77</v>
      </c>
      <c r="B620" s="10">
        <f>MROUND(Table133[[#This Row],[Available2]],5)</f>
        <v>45</v>
      </c>
      <c r="C620">
        <v>45</v>
      </c>
      <c r="D620" s="9">
        <v>35.299999999999997</v>
      </c>
      <c r="E620" s="5"/>
      <c r="F620" s="5"/>
    </row>
    <row r="621" spans="1:6" x14ac:dyDescent="0.25">
      <c r="A621" t="s">
        <v>570</v>
      </c>
      <c r="B621" s="10">
        <f>MROUND(Table133[[#This Row],[Available2]],5)</f>
        <v>40</v>
      </c>
      <c r="C621">
        <v>40</v>
      </c>
      <c r="D621" s="9">
        <v>22.7</v>
      </c>
      <c r="E621" s="5"/>
      <c r="F621" s="5"/>
    </row>
    <row r="622" spans="1:6" x14ac:dyDescent="0.25">
      <c r="A622" t="s">
        <v>57</v>
      </c>
      <c r="B622" s="10">
        <f>MROUND(Table133[[#This Row],[Available2]],5)</f>
        <v>35</v>
      </c>
      <c r="C622">
        <v>33</v>
      </c>
      <c r="D622" s="9">
        <v>13</v>
      </c>
      <c r="E622" s="5"/>
      <c r="F622" s="5"/>
    </row>
    <row r="623" spans="1:6" x14ac:dyDescent="0.25">
      <c r="A623" t="s">
        <v>46</v>
      </c>
      <c r="B623" s="10">
        <f>MROUND(Table133[[#This Row],[Available2]],5)</f>
        <v>55</v>
      </c>
      <c r="C623">
        <v>55</v>
      </c>
      <c r="D623" s="9">
        <v>14.9</v>
      </c>
      <c r="E623" s="5"/>
      <c r="F623" s="5"/>
    </row>
    <row r="624" spans="1:6" x14ac:dyDescent="0.25">
      <c r="A624" t="s">
        <v>576</v>
      </c>
      <c r="B624" s="10">
        <f>MROUND(Table133[[#This Row],[Available2]],5)</f>
        <v>125</v>
      </c>
      <c r="C624">
        <v>123</v>
      </c>
      <c r="D624" s="9">
        <v>32.9</v>
      </c>
      <c r="E624" s="5"/>
      <c r="F624" s="5"/>
    </row>
    <row r="625" spans="1:6" x14ac:dyDescent="0.25">
      <c r="A625" t="s">
        <v>102</v>
      </c>
      <c r="B625" s="10">
        <f>MROUND(Table133[[#This Row],[Available2]],5)</f>
        <v>120</v>
      </c>
      <c r="C625">
        <v>122</v>
      </c>
      <c r="D625" s="9">
        <v>28.7</v>
      </c>
      <c r="E625" s="5"/>
      <c r="F625" s="5"/>
    </row>
    <row r="626" spans="1:6" x14ac:dyDescent="0.25">
      <c r="A626" t="s">
        <v>47</v>
      </c>
      <c r="B626" s="10">
        <f>MROUND(Table133[[#This Row],[Available2]],5)</f>
        <v>95</v>
      </c>
      <c r="C626">
        <v>94</v>
      </c>
      <c r="D626" s="9">
        <v>18.600000000000001</v>
      </c>
      <c r="E626" s="5"/>
      <c r="F626" s="5"/>
    </row>
    <row r="627" spans="1:6" x14ac:dyDescent="0.25">
      <c r="A627" t="s">
        <v>575</v>
      </c>
      <c r="B627" s="10">
        <f>MROUND(Table133[[#This Row],[Available2]],5)</f>
        <v>265</v>
      </c>
      <c r="C627">
        <v>263</v>
      </c>
      <c r="D627" s="9">
        <v>35.299999999999997</v>
      </c>
      <c r="E627" s="5"/>
      <c r="F627" s="5"/>
    </row>
    <row r="628" spans="1:6" x14ac:dyDescent="0.25">
      <c r="A628" t="s">
        <v>101</v>
      </c>
      <c r="B628" s="10">
        <f>MROUND(Table133[[#This Row],[Available2]],5)</f>
        <v>270</v>
      </c>
      <c r="C628">
        <v>270</v>
      </c>
      <c r="D628" s="9">
        <v>22.7</v>
      </c>
      <c r="E628" s="5"/>
      <c r="F628" s="5"/>
    </row>
    <row r="629" spans="1:6" x14ac:dyDescent="0.25">
      <c r="A629" t="s">
        <v>48</v>
      </c>
      <c r="B629" s="10">
        <f>MROUND(Table133[[#This Row],[Available2]],5)</f>
        <v>100</v>
      </c>
      <c r="C629">
        <v>100</v>
      </c>
      <c r="D629" s="9">
        <v>28.2</v>
      </c>
      <c r="E629" s="5"/>
      <c r="F629" s="5"/>
    </row>
    <row r="630" spans="1:6" x14ac:dyDescent="0.25">
      <c r="A630" t="s">
        <v>93</v>
      </c>
      <c r="B630" s="10">
        <f>MROUND(Table133[[#This Row],[Available2]],5)</f>
        <v>100</v>
      </c>
      <c r="C630">
        <v>98</v>
      </c>
      <c r="D630" s="9">
        <v>14</v>
      </c>
      <c r="E630" s="5"/>
      <c r="F630" s="5"/>
    </row>
    <row r="631" spans="1:6" x14ac:dyDescent="0.25">
      <c r="A631" t="s">
        <v>580</v>
      </c>
      <c r="B631" s="10">
        <f>MROUND(Table133[[#This Row],[Available2]],5)</f>
        <v>140</v>
      </c>
      <c r="C631">
        <v>139</v>
      </c>
      <c r="D631" s="9">
        <v>30.3</v>
      </c>
      <c r="E631" s="5"/>
      <c r="F631" s="5"/>
    </row>
    <row r="632" spans="1:6" x14ac:dyDescent="0.25">
      <c r="A632" t="s">
        <v>92</v>
      </c>
      <c r="B632" s="10">
        <f>MROUND(Table133[[#This Row],[Available2]],5)</f>
        <v>470</v>
      </c>
      <c r="C632">
        <v>470</v>
      </c>
      <c r="D632" s="9">
        <v>14.9</v>
      </c>
      <c r="E632" s="5"/>
      <c r="F632" s="5"/>
    </row>
    <row r="633" spans="1:6" x14ac:dyDescent="0.25">
      <c r="A633" t="s">
        <v>715</v>
      </c>
      <c r="B633" s="10">
        <f>MROUND(Table133[[#This Row],[Available2]],5)</f>
        <v>90</v>
      </c>
      <c r="C633">
        <v>89</v>
      </c>
      <c r="D633" s="9">
        <v>32.9</v>
      </c>
      <c r="E633" s="5"/>
      <c r="F633" s="5"/>
    </row>
    <row r="634" spans="1:6" x14ac:dyDescent="0.25">
      <c r="A634" t="s">
        <v>579</v>
      </c>
      <c r="B634" s="10">
        <f>MROUND(Table133[[#This Row],[Available2]],5)</f>
        <v>90</v>
      </c>
      <c r="C634">
        <v>89</v>
      </c>
      <c r="D634" s="9">
        <v>28.7</v>
      </c>
      <c r="E634" s="5"/>
      <c r="F634" s="5"/>
    </row>
    <row r="635" spans="1:6" x14ac:dyDescent="0.25">
      <c r="A635" t="s">
        <v>91</v>
      </c>
      <c r="B635" s="10">
        <f>MROUND(Table133[[#This Row],[Available2]],5)</f>
        <v>360</v>
      </c>
      <c r="C635">
        <v>362</v>
      </c>
      <c r="D635" s="9">
        <v>18.600000000000001</v>
      </c>
      <c r="E635" s="5"/>
      <c r="F635" s="5"/>
    </row>
    <row r="636" spans="1:6" x14ac:dyDescent="0.25">
      <c r="A636" t="s">
        <v>577</v>
      </c>
      <c r="B636" s="10">
        <f>MROUND(Table133[[#This Row],[Available2]],5)</f>
        <v>50</v>
      </c>
      <c r="C636">
        <v>49</v>
      </c>
      <c r="D636" s="9">
        <v>37</v>
      </c>
      <c r="E636" s="5"/>
      <c r="F636" s="5"/>
    </row>
    <row r="637" spans="1:6" x14ac:dyDescent="0.25">
      <c r="A637" t="s">
        <v>578</v>
      </c>
      <c r="B637" s="10">
        <f>MROUND(Table133[[#This Row],[Available2]],5)</f>
        <v>140</v>
      </c>
      <c r="C637">
        <v>139</v>
      </c>
      <c r="D637" s="9">
        <v>35.299999999999997</v>
      </c>
      <c r="E637" s="5"/>
      <c r="F637" s="5"/>
    </row>
    <row r="638" spans="1:6" x14ac:dyDescent="0.25">
      <c r="A638" t="s">
        <v>90</v>
      </c>
      <c r="B638" s="10">
        <f>MROUND(Table133[[#This Row],[Available2]],5)</f>
        <v>50</v>
      </c>
      <c r="C638">
        <v>49</v>
      </c>
      <c r="D638" s="9">
        <v>22.7</v>
      </c>
      <c r="E638" s="5"/>
      <c r="F638" s="5"/>
    </row>
    <row r="639" spans="1:6" x14ac:dyDescent="0.25">
      <c r="A639" t="s">
        <v>97</v>
      </c>
      <c r="B639" s="10">
        <f>MROUND(Table133[[#This Row],[Available2]],5)</f>
        <v>565</v>
      </c>
      <c r="C639">
        <v>563</v>
      </c>
      <c r="D639" s="9">
        <v>14</v>
      </c>
      <c r="E639" s="5"/>
      <c r="F639" s="5"/>
    </row>
    <row r="640" spans="1:6" x14ac:dyDescent="0.25">
      <c r="A640" t="s">
        <v>103</v>
      </c>
      <c r="B640" s="10">
        <f>MROUND(Table133[[#This Row],[Available2]],5)</f>
        <v>595</v>
      </c>
      <c r="C640">
        <v>594</v>
      </c>
      <c r="D640" s="9">
        <v>30</v>
      </c>
      <c r="E640" s="5"/>
      <c r="F640" s="5"/>
    </row>
    <row r="641" spans="1:6" x14ac:dyDescent="0.25">
      <c r="A641" t="s">
        <v>142</v>
      </c>
      <c r="B641" s="10">
        <f>MROUND(Table133[[#This Row],[Available2]],5)</f>
        <v>665</v>
      </c>
      <c r="C641">
        <v>667</v>
      </c>
      <c r="D641" s="9">
        <v>14.9</v>
      </c>
      <c r="E641" s="5"/>
      <c r="F641" s="5"/>
    </row>
    <row r="642" spans="1:6" x14ac:dyDescent="0.25">
      <c r="A642" t="s">
        <v>584</v>
      </c>
      <c r="B642" s="10">
        <f>MROUND(Table133[[#This Row],[Available2]],5)</f>
        <v>795</v>
      </c>
      <c r="C642">
        <v>794</v>
      </c>
      <c r="D642" s="9">
        <v>33.299999999999997</v>
      </c>
      <c r="E642" s="5"/>
      <c r="F642" s="5"/>
    </row>
    <row r="643" spans="1:6" x14ac:dyDescent="0.25">
      <c r="A643" t="s">
        <v>585</v>
      </c>
      <c r="B643" s="10">
        <f>MROUND(Table133[[#This Row],[Available2]],5)</f>
        <v>780</v>
      </c>
      <c r="C643">
        <v>779</v>
      </c>
      <c r="D643" s="9">
        <v>28.7</v>
      </c>
      <c r="E643" s="5"/>
      <c r="F643" s="5"/>
    </row>
    <row r="644" spans="1:6" x14ac:dyDescent="0.25">
      <c r="A644" t="s">
        <v>583</v>
      </c>
      <c r="B644" s="10">
        <f>MROUND(Table133[[#This Row],[Available2]],5)</f>
        <v>45</v>
      </c>
      <c r="C644">
        <v>46</v>
      </c>
      <c r="D644" s="9">
        <v>21.1</v>
      </c>
      <c r="E644" s="5"/>
      <c r="F644" s="5"/>
    </row>
    <row r="645" spans="1:6" x14ac:dyDescent="0.25">
      <c r="A645" t="s">
        <v>581</v>
      </c>
      <c r="B645" s="10">
        <f>MROUND(Table133[[#This Row],[Available2]],5)</f>
        <v>350</v>
      </c>
      <c r="C645">
        <v>348</v>
      </c>
      <c r="D645" s="9">
        <v>39.1</v>
      </c>
      <c r="E645" s="5"/>
      <c r="F645" s="5"/>
    </row>
    <row r="646" spans="1:6" x14ac:dyDescent="0.25">
      <c r="A646" t="s">
        <v>582</v>
      </c>
      <c r="B646" s="10">
        <f>MROUND(Table133[[#This Row],[Available2]],5)</f>
        <v>220</v>
      </c>
      <c r="C646">
        <v>219</v>
      </c>
      <c r="D646" s="9">
        <v>36.4</v>
      </c>
      <c r="E646" s="5"/>
      <c r="F646" s="5"/>
    </row>
    <row r="647" spans="1:6" x14ac:dyDescent="0.25">
      <c r="A647" t="s">
        <v>586</v>
      </c>
      <c r="B647" s="10">
        <f>MROUND(Table133[[#This Row],[Available2]],5)</f>
        <v>60</v>
      </c>
      <c r="C647">
        <v>58</v>
      </c>
      <c r="D647" s="9">
        <v>53.6</v>
      </c>
      <c r="E647" s="5"/>
      <c r="F647" s="5"/>
    </row>
    <row r="648" spans="1:6" x14ac:dyDescent="0.25">
      <c r="A648" t="s">
        <v>587</v>
      </c>
      <c r="B648" s="10">
        <f>MROUND(Table133[[#This Row],[Available2]],5)</f>
        <v>240</v>
      </c>
      <c r="C648">
        <v>240</v>
      </c>
      <c r="D648" s="9">
        <v>48.6</v>
      </c>
      <c r="E648" s="5"/>
      <c r="F648" s="5"/>
    </row>
    <row r="649" spans="1:6" x14ac:dyDescent="0.25">
      <c r="A649" t="s">
        <v>588</v>
      </c>
      <c r="B649" s="10">
        <f>MROUND(Table133[[#This Row],[Available2]],5)</f>
        <v>45</v>
      </c>
      <c r="C649">
        <v>43</v>
      </c>
      <c r="D649" s="9">
        <v>47.7</v>
      </c>
      <c r="E649" s="5"/>
      <c r="F649" s="5"/>
    </row>
    <row r="650" spans="1:6" x14ac:dyDescent="0.25">
      <c r="A650" t="s">
        <v>589</v>
      </c>
      <c r="B650" s="10">
        <f>MROUND(Table133[[#This Row],[Available2]],5)</f>
        <v>230</v>
      </c>
      <c r="C650">
        <v>229</v>
      </c>
      <c r="D650" s="9">
        <v>44.5</v>
      </c>
      <c r="E650" s="5"/>
      <c r="F650" s="5"/>
    </row>
    <row r="651" spans="1:6" x14ac:dyDescent="0.25">
      <c r="A651" t="s">
        <v>590</v>
      </c>
      <c r="B651" s="10">
        <f>MROUND(Table133[[#This Row],[Available2]],5)</f>
        <v>170</v>
      </c>
      <c r="C651">
        <v>172</v>
      </c>
      <c r="D651" s="9">
        <v>42</v>
      </c>
      <c r="E651" s="5"/>
      <c r="F651" s="5"/>
    </row>
    <row r="652" spans="1:6" x14ac:dyDescent="0.25">
      <c r="A652" t="s">
        <v>109</v>
      </c>
      <c r="B652" s="10">
        <f>MROUND(Table133[[#This Row],[Available2]],5)</f>
        <v>155</v>
      </c>
      <c r="C652">
        <v>154</v>
      </c>
      <c r="D652" s="9">
        <v>15.8</v>
      </c>
      <c r="E652" s="5"/>
      <c r="F652" s="5"/>
    </row>
    <row r="653" spans="1:6" x14ac:dyDescent="0.25">
      <c r="A653" t="s">
        <v>78</v>
      </c>
      <c r="B653" s="10">
        <f>MROUND(Table133[[#This Row],[Available2]],5)</f>
        <v>255</v>
      </c>
      <c r="C653">
        <v>255</v>
      </c>
      <c r="D653" s="9">
        <v>18.2</v>
      </c>
      <c r="E653" s="5"/>
      <c r="F653" s="5"/>
    </row>
    <row r="654" spans="1:6" x14ac:dyDescent="0.25">
      <c r="A654" t="s">
        <v>49</v>
      </c>
      <c r="B654" s="10">
        <f>MROUND(Table133[[#This Row],[Available2]],5)</f>
        <v>155</v>
      </c>
      <c r="C654">
        <v>154</v>
      </c>
      <c r="D654" s="9">
        <v>20.6</v>
      </c>
      <c r="E654" s="5"/>
      <c r="F654" s="5"/>
    </row>
    <row r="655" spans="1:6" x14ac:dyDescent="0.25">
      <c r="A655" t="s">
        <v>591</v>
      </c>
      <c r="B655" s="10">
        <f>MROUND(Table133[[#This Row],[Available2]],5)</f>
        <v>95</v>
      </c>
      <c r="C655">
        <v>95</v>
      </c>
      <c r="D655" s="9">
        <v>39.200000000000003</v>
      </c>
      <c r="E655" s="5"/>
      <c r="F655" s="5"/>
    </row>
    <row r="656" spans="1:6" x14ac:dyDescent="0.25">
      <c r="A656" t="s">
        <v>592</v>
      </c>
      <c r="B656" s="10">
        <f>MROUND(Table133[[#This Row],[Available2]],5)</f>
        <v>95</v>
      </c>
      <c r="C656">
        <v>95</v>
      </c>
      <c r="D656" s="9">
        <v>35.5</v>
      </c>
      <c r="E656" s="5"/>
      <c r="F656" s="5"/>
    </row>
    <row r="657" spans="1:6" x14ac:dyDescent="0.25">
      <c r="A657" t="s">
        <v>58</v>
      </c>
      <c r="B657" s="10">
        <f>MROUND(Table133[[#This Row],[Available2]],5)</f>
        <v>80</v>
      </c>
      <c r="C657">
        <v>82</v>
      </c>
      <c r="D657" s="9">
        <v>23.8</v>
      </c>
      <c r="E657" s="5"/>
      <c r="F657" s="5"/>
    </row>
    <row r="658" spans="1:6" x14ac:dyDescent="0.25">
      <c r="A658" t="s">
        <v>593</v>
      </c>
      <c r="B658" s="10">
        <f>MROUND(Table133[[#This Row],[Available2]],5)</f>
        <v>35</v>
      </c>
      <c r="C658">
        <v>33</v>
      </c>
      <c r="D658" s="9">
        <v>44.5</v>
      </c>
      <c r="E658" s="5"/>
      <c r="F658" s="5"/>
    </row>
    <row r="659" spans="1:6" x14ac:dyDescent="0.25">
      <c r="A659" t="s">
        <v>594</v>
      </c>
      <c r="B659" s="10">
        <f>MROUND(Table133[[#This Row],[Available2]],5)</f>
        <v>265</v>
      </c>
      <c r="C659">
        <v>263</v>
      </c>
      <c r="D659" s="9">
        <v>42</v>
      </c>
      <c r="E659" s="5"/>
      <c r="F659" s="5"/>
    </row>
    <row r="660" spans="1:6" x14ac:dyDescent="0.25">
      <c r="A660" t="s">
        <v>50</v>
      </c>
      <c r="B660" s="10">
        <f>MROUND(Table133[[#This Row],[Available2]],5)</f>
        <v>260</v>
      </c>
      <c r="C660">
        <v>262</v>
      </c>
      <c r="D660" s="9">
        <v>15.8</v>
      </c>
      <c r="E660" s="5"/>
      <c r="F660" s="5"/>
    </row>
    <row r="661" spans="1:6" x14ac:dyDescent="0.25">
      <c r="A661" t="s">
        <v>51</v>
      </c>
      <c r="B661" s="10">
        <f>MROUND(Table133[[#This Row],[Available2]],5)</f>
        <v>365</v>
      </c>
      <c r="C661">
        <v>364</v>
      </c>
      <c r="D661" s="9">
        <v>18.2</v>
      </c>
      <c r="E661" s="5"/>
      <c r="F661" s="5"/>
    </row>
    <row r="662" spans="1:6" x14ac:dyDescent="0.25">
      <c r="A662" t="s">
        <v>125</v>
      </c>
      <c r="B662" s="10">
        <f>MROUND(Table133[[#This Row],[Available2]],5)</f>
        <v>130</v>
      </c>
      <c r="C662">
        <v>131</v>
      </c>
      <c r="D662" s="9">
        <v>32.299999999999997</v>
      </c>
      <c r="E662" s="5"/>
      <c r="F662" s="5"/>
    </row>
    <row r="663" spans="1:6" x14ac:dyDescent="0.25">
      <c r="A663" t="s">
        <v>124</v>
      </c>
      <c r="B663" s="10">
        <f>MROUND(Table133[[#This Row],[Available2]],5)</f>
        <v>260</v>
      </c>
      <c r="C663">
        <v>262</v>
      </c>
      <c r="D663" s="9">
        <v>21.1</v>
      </c>
      <c r="E663" s="5"/>
      <c r="F663" s="5"/>
    </row>
    <row r="664" spans="1:6" x14ac:dyDescent="0.25">
      <c r="A664" t="s">
        <v>595</v>
      </c>
      <c r="B664" s="10">
        <f>MROUND(Table133[[#This Row],[Available2]],5)</f>
        <v>165</v>
      </c>
      <c r="C664">
        <v>163</v>
      </c>
      <c r="D664" s="9">
        <v>39.200000000000003</v>
      </c>
      <c r="E664" s="5"/>
      <c r="F664" s="5"/>
    </row>
    <row r="665" spans="1:6" x14ac:dyDescent="0.25">
      <c r="A665" t="s">
        <v>104</v>
      </c>
      <c r="B665" s="10">
        <f>MROUND(Table133[[#This Row],[Available2]],5)</f>
        <v>265</v>
      </c>
      <c r="C665">
        <v>263</v>
      </c>
      <c r="D665" s="9">
        <v>36.6</v>
      </c>
      <c r="E665" s="5"/>
      <c r="F665" s="5"/>
    </row>
    <row r="666" spans="1:6" x14ac:dyDescent="0.25">
      <c r="A666" t="s">
        <v>127</v>
      </c>
      <c r="B666" s="10">
        <f>MROUND(Table133[[#This Row],[Available2]],5)</f>
        <v>145</v>
      </c>
      <c r="C666">
        <v>143</v>
      </c>
      <c r="D666" s="9">
        <v>20.6</v>
      </c>
      <c r="E666" s="5"/>
      <c r="F666" s="5"/>
    </row>
    <row r="667" spans="1:6" x14ac:dyDescent="0.25">
      <c r="A667" t="s">
        <v>98</v>
      </c>
      <c r="B667" s="10">
        <f>MROUND(Table133[[#This Row],[Available2]],5)</f>
        <v>35</v>
      </c>
      <c r="C667">
        <v>36</v>
      </c>
      <c r="D667" s="9">
        <v>24</v>
      </c>
      <c r="E667" s="5"/>
      <c r="F667" s="5"/>
    </row>
    <row r="668" spans="1:6" x14ac:dyDescent="0.25">
      <c r="A668" t="s">
        <v>99</v>
      </c>
      <c r="B668" s="10">
        <f>MROUND(Table133[[#This Row],[Available2]],5)</f>
        <v>60</v>
      </c>
      <c r="C668">
        <v>62</v>
      </c>
      <c r="D668" s="9">
        <v>27</v>
      </c>
      <c r="E668" s="5"/>
      <c r="F668" s="5"/>
    </row>
    <row r="669" spans="1:6" x14ac:dyDescent="0.25">
      <c r="A669" t="s">
        <v>597</v>
      </c>
      <c r="B669" s="10">
        <f>MROUND(Table133[[#This Row],[Available2]],5)</f>
        <v>125</v>
      </c>
      <c r="C669">
        <v>123</v>
      </c>
      <c r="D669" s="9">
        <v>30</v>
      </c>
      <c r="E669" s="5"/>
      <c r="F669" s="5"/>
    </row>
    <row r="670" spans="1:6" x14ac:dyDescent="0.25">
      <c r="A670" t="s">
        <v>160</v>
      </c>
      <c r="B670" s="10">
        <f>MROUND(Table133[[#This Row],[Available2]],5)</f>
        <v>180</v>
      </c>
      <c r="C670">
        <v>179</v>
      </c>
      <c r="D670" s="9">
        <v>18.600000000000001</v>
      </c>
      <c r="E670" s="5"/>
      <c r="F670" s="5"/>
    </row>
    <row r="671" spans="1:6" x14ac:dyDescent="0.25">
      <c r="A671" t="s">
        <v>596</v>
      </c>
      <c r="B671" s="10">
        <f>MROUND(Table133[[#This Row],[Available2]],5)</f>
        <v>30</v>
      </c>
      <c r="C671">
        <v>32</v>
      </c>
      <c r="D671" s="9">
        <v>36.4</v>
      </c>
      <c r="E671" s="5"/>
      <c r="F671" s="5"/>
    </row>
    <row r="672" spans="1:6" x14ac:dyDescent="0.25">
      <c r="A672" t="s">
        <v>159</v>
      </c>
      <c r="B672" s="10">
        <f>MROUND(Table133[[#This Row],[Available2]],5)</f>
        <v>70</v>
      </c>
      <c r="C672">
        <v>71</v>
      </c>
      <c r="D672" s="9">
        <v>20.6</v>
      </c>
      <c r="E672" s="5"/>
      <c r="F672" s="5"/>
    </row>
    <row r="673" spans="1:6" x14ac:dyDescent="0.25">
      <c r="A673" t="s">
        <v>79</v>
      </c>
      <c r="B673" s="10">
        <f>MROUND(Table133[[#This Row],[Available2]],5)</f>
        <v>65</v>
      </c>
      <c r="C673">
        <v>65</v>
      </c>
      <c r="D673" s="9">
        <v>21.7</v>
      </c>
      <c r="E673" s="5"/>
      <c r="F673" s="5"/>
    </row>
    <row r="674" spans="1:6" x14ac:dyDescent="0.25">
      <c r="A674" t="s">
        <v>598</v>
      </c>
      <c r="B674" s="10">
        <f>MROUND(Table133[[#This Row],[Available2]],5)</f>
        <v>70</v>
      </c>
      <c r="C674">
        <v>68</v>
      </c>
      <c r="D674" s="9">
        <v>46.8</v>
      </c>
      <c r="E674" s="5"/>
      <c r="F674" s="5"/>
    </row>
    <row r="675" spans="1:6" x14ac:dyDescent="0.25">
      <c r="A675" t="s">
        <v>599</v>
      </c>
      <c r="B675" s="10">
        <f>MROUND(Table133[[#This Row],[Available2]],5)</f>
        <v>260</v>
      </c>
      <c r="C675">
        <v>262</v>
      </c>
      <c r="D675" s="9">
        <v>42.3</v>
      </c>
      <c r="E675" s="5"/>
      <c r="F675" s="5"/>
    </row>
    <row r="676" spans="1:6" x14ac:dyDescent="0.25">
      <c r="A676" t="s">
        <v>600</v>
      </c>
      <c r="B676" s="10">
        <f>MROUND(Table133[[#This Row],[Available2]],5)</f>
        <v>75</v>
      </c>
      <c r="C676">
        <v>75</v>
      </c>
      <c r="D676" s="9">
        <v>40.9</v>
      </c>
      <c r="E676" s="5"/>
      <c r="F676" s="5"/>
    </row>
    <row r="677" spans="1:6" x14ac:dyDescent="0.25">
      <c r="A677" t="s">
        <v>604</v>
      </c>
      <c r="B677" s="10">
        <v>40</v>
      </c>
      <c r="C677">
        <v>37</v>
      </c>
      <c r="D677" s="9">
        <v>20.100000000000001</v>
      </c>
      <c r="E677" s="5"/>
      <c r="F677" s="5"/>
    </row>
    <row r="678" spans="1:6" x14ac:dyDescent="0.25">
      <c r="A678" t="s">
        <v>603</v>
      </c>
      <c r="B678" s="10">
        <f>MROUND(Table133[[#This Row],[Available2]],5)</f>
        <v>75</v>
      </c>
      <c r="C678">
        <v>75</v>
      </c>
      <c r="D678" s="9">
        <v>32.700000000000003</v>
      </c>
      <c r="E678" s="5"/>
      <c r="F678" s="5"/>
    </row>
    <row r="679" spans="1:6" x14ac:dyDescent="0.25">
      <c r="A679" t="s">
        <v>602</v>
      </c>
      <c r="B679" s="10">
        <f>MROUND(Table133[[#This Row],[Available2]],5)</f>
        <v>205</v>
      </c>
      <c r="C679">
        <v>203</v>
      </c>
      <c r="D679" s="9">
        <v>35.200000000000003</v>
      </c>
      <c r="E679" s="5"/>
      <c r="F679" s="5"/>
    </row>
    <row r="680" spans="1:6" x14ac:dyDescent="0.25">
      <c r="A680" t="s">
        <v>601</v>
      </c>
      <c r="B680" s="10">
        <f>MROUND(Table133[[#This Row],[Available2]],5)</f>
        <v>195</v>
      </c>
      <c r="C680">
        <v>197</v>
      </c>
      <c r="D680" s="9">
        <v>38</v>
      </c>
      <c r="E680" s="5"/>
      <c r="F680" s="5"/>
    </row>
    <row r="681" spans="1:6" x14ac:dyDescent="0.25">
      <c r="A681" t="s">
        <v>605</v>
      </c>
      <c r="B681" s="10">
        <f>MROUND(Table133[[#This Row],[Available2]],5)</f>
        <v>60</v>
      </c>
      <c r="C681">
        <v>60</v>
      </c>
      <c r="D681" s="9">
        <v>51.1</v>
      </c>
      <c r="E681" s="5"/>
      <c r="F681" s="5"/>
    </row>
    <row r="682" spans="1:6" x14ac:dyDescent="0.25">
      <c r="A682" t="s">
        <v>166</v>
      </c>
      <c r="B682" s="10">
        <f>MROUND(Table133[[#This Row],[Available2]],5)</f>
        <v>195</v>
      </c>
      <c r="C682">
        <v>195</v>
      </c>
      <c r="D682" s="9">
        <v>46.8</v>
      </c>
      <c r="E682" s="5"/>
      <c r="F682" s="5"/>
    </row>
    <row r="683" spans="1:6" x14ac:dyDescent="0.25">
      <c r="A683" t="s">
        <v>167</v>
      </c>
      <c r="B683" s="10">
        <f>MROUND(Table133[[#This Row],[Available2]],5)</f>
        <v>75</v>
      </c>
      <c r="C683">
        <v>75</v>
      </c>
      <c r="D683" s="9">
        <v>42.3</v>
      </c>
      <c r="E683" s="5"/>
      <c r="F683" s="5"/>
    </row>
    <row r="684" spans="1:6" x14ac:dyDescent="0.25">
      <c r="A684" t="s">
        <v>608</v>
      </c>
      <c r="B684" s="10">
        <f>MROUND(Table133[[#This Row],[Available2]],5)</f>
        <v>20</v>
      </c>
      <c r="C684">
        <v>21</v>
      </c>
      <c r="D684" s="9">
        <v>32.799999999999997</v>
      </c>
      <c r="E684" s="5"/>
      <c r="F684" s="5"/>
    </row>
    <row r="685" spans="1:6" x14ac:dyDescent="0.25">
      <c r="A685" t="s">
        <v>606</v>
      </c>
      <c r="B685" s="10">
        <f>MROUND(Table133[[#This Row],[Available2]],5)</f>
        <v>135</v>
      </c>
      <c r="C685">
        <v>133</v>
      </c>
      <c r="D685" s="9">
        <v>35.200000000000003</v>
      </c>
      <c r="E685" s="5"/>
      <c r="F685" s="5"/>
    </row>
    <row r="686" spans="1:6" x14ac:dyDescent="0.25">
      <c r="A686" t="s">
        <v>607</v>
      </c>
      <c r="B686" s="10">
        <f>MROUND(Table133[[#This Row],[Available2]],5)</f>
        <v>15</v>
      </c>
      <c r="C686">
        <v>17</v>
      </c>
      <c r="D686" s="9">
        <v>30.9</v>
      </c>
      <c r="E686" s="5"/>
      <c r="F686" s="5"/>
    </row>
    <row r="687" spans="1:6" x14ac:dyDescent="0.25">
      <c r="A687" t="s">
        <v>168</v>
      </c>
      <c r="B687" s="10">
        <f>MROUND(Table133[[#This Row],[Available2]],5)</f>
        <v>120</v>
      </c>
      <c r="C687">
        <v>120</v>
      </c>
      <c r="D687" s="9">
        <v>38.1</v>
      </c>
      <c r="E687" s="5"/>
      <c r="F687" s="5"/>
    </row>
    <row r="688" spans="1:6" x14ac:dyDescent="0.25">
      <c r="A688" t="s">
        <v>728</v>
      </c>
      <c r="B688" s="10">
        <f>MROUND(Table133[[#This Row],[Available2]],5)</f>
        <v>25</v>
      </c>
      <c r="C688">
        <v>24</v>
      </c>
      <c r="D688" s="9">
        <v>36.5</v>
      </c>
      <c r="E688" s="5"/>
      <c r="F688" s="5"/>
    </row>
    <row r="689" spans="1:6" x14ac:dyDescent="0.25">
      <c r="A689" t="s">
        <v>609</v>
      </c>
      <c r="B689" s="10">
        <f>MROUND(Table133[[#This Row],[Available2]],5)</f>
        <v>210</v>
      </c>
      <c r="C689">
        <v>210</v>
      </c>
      <c r="D689" s="9">
        <v>45.3</v>
      </c>
      <c r="E689" s="5"/>
      <c r="F689" s="5"/>
    </row>
    <row r="690" spans="1:6" x14ac:dyDescent="0.25">
      <c r="A690" t="s">
        <v>611</v>
      </c>
      <c r="B690" s="10">
        <f>MROUND(Table133[[#This Row],[Available2]],5)</f>
        <v>60</v>
      </c>
      <c r="C690">
        <v>62</v>
      </c>
      <c r="D690" s="9">
        <v>24.2</v>
      </c>
      <c r="E690" s="5"/>
      <c r="F690" s="5"/>
    </row>
    <row r="691" spans="1:6" x14ac:dyDescent="0.25">
      <c r="A691" t="s">
        <v>610</v>
      </c>
      <c r="B691" s="10">
        <f>MROUND(Table133[[#This Row],[Available2]],5)</f>
        <v>135</v>
      </c>
      <c r="C691">
        <v>137</v>
      </c>
      <c r="D691" s="9">
        <v>27.7</v>
      </c>
      <c r="E691" s="5"/>
      <c r="F691" s="5"/>
    </row>
    <row r="692" spans="1:6" x14ac:dyDescent="0.25">
      <c r="A692" t="s">
        <v>128</v>
      </c>
      <c r="B692" s="10">
        <f>MROUND(Table133[[#This Row],[Available2]],5)</f>
        <v>230</v>
      </c>
      <c r="C692">
        <v>231</v>
      </c>
      <c r="D692" s="9">
        <v>28.5</v>
      </c>
      <c r="E692" s="5"/>
      <c r="F692" s="5"/>
    </row>
    <row r="693" spans="1:6" x14ac:dyDescent="0.25">
      <c r="A693" t="s">
        <v>155</v>
      </c>
      <c r="B693" s="10">
        <f>MROUND(Table133[[#This Row],[Available2]],5)</f>
        <v>145</v>
      </c>
      <c r="C693">
        <v>147</v>
      </c>
      <c r="D693" s="9">
        <v>30.3</v>
      </c>
      <c r="E693" s="5"/>
      <c r="F693" s="5"/>
    </row>
    <row r="694" spans="1:6" x14ac:dyDescent="0.25">
      <c r="A694" t="s">
        <v>156</v>
      </c>
      <c r="B694" s="10">
        <f>MROUND(Table133[[#This Row],[Available2]],5)</f>
        <v>20</v>
      </c>
      <c r="C694">
        <v>20</v>
      </c>
      <c r="D694" s="9">
        <v>51.2</v>
      </c>
      <c r="E694" s="5"/>
      <c r="F694" s="5"/>
    </row>
    <row r="695" spans="1:6" x14ac:dyDescent="0.25">
      <c r="A695" t="s">
        <v>612</v>
      </c>
      <c r="B695" s="10">
        <f>MROUND(Table133[[#This Row],[Available2]],5)</f>
        <v>45</v>
      </c>
      <c r="C695">
        <v>45</v>
      </c>
      <c r="D695" s="9">
        <v>48.2</v>
      </c>
      <c r="E695" s="5"/>
      <c r="F695" s="5"/>
    </row>
    <row r="696" spans="1:6" x14ac:dyDescent="0.25">
      <c r="A696" t="s">
        <v>613</v>
      </c>
      <c r="B696" s="10">
        <f>MROUND(Table133[[#This Row],[Available2]],5)</f>
        <v>45</v>
      </c>
      <c r="C696">
        <v>46</v>
      </c>
      <c r="D696" s="9">
        <v>45.3</v>
      </c>
      <c r="E696" s="5"/>
      <c r="F696" s="5"/>
    </row>
    <row r="697" spans="1:6" x14ac:dyDescent="0.25">
      <c r="A697" t="s">
        <v>157</v>
      </c>
      <c r="B697" s="10">
        <f>MROUND(Table133[[#This Row],[Available2]],5)</f>
        <v>65</v>
      </c>
      <c r="C697">
        <v>67</v>
      </c>
      <c r="D697" s="9">
        <v>22.7</v>
      </c>
      <c r="E697" s="5"/>
      <c r="F697" s="5"/>
    </row>
    <row r="698" spans="1:6" x14ac:dyDescent="0.25">
      <c r="A698" t="s">
        <v>158</v>
      </c>
      <c r="B698" s="10">
        <f>MROUND(Table133[[#This Row],[Available2]],5)</f>
        <v>65</v>
      </c>
      <c r="C698">
        <v>67</v>
      </c>
      <c r="D698" s="9">
        <v>24.2</v>
      </c>
      <c r="E698" s="5"/>
      <c r="F698" s="5"/>
    </row>
    <row r="699" spans="1:6" x14ac:dyDescent="0.25">
      <c r="A699" t="s">
        <v>616</v>
      </c>
      <c r="B699" s="10">
        <f>MROUND(Table133[[#This Row],[Available2]],5)</f>
        <v>70</v>
      </c>
      <c r="C699">
        <v>71</v>
      </c>
      <c r="D699" s="9">
        <v>27.7</v>
      </c>
      <c r="E699" s="5"/>
      <c r="F699" s="5"/>
    </row>
    <row r="700" spans="1:6" x14ac:dyDescent="0.25">
      <c r="A700" t="s">
        <v>615</v>
      </c>
      <c r="B700" s="10">
        <f>MROUND(Table133[[#This Row],[Available2]],5)</f>
        <v>205</v>
      </c>
      <c r="C700">
        <v>204</v>
      </c>
      <c r="D700" s="9">
        <v>28.5</v>
      </c>
      <c r="E700" s="5"/>
      <c r="F700" s="5"/>
    </row>
    <row r="701" spans="1:6" x14ac:dyDescent="0.25">
      <c r="A701" t="s">
        <v>614</v>
      </c>
      <c r="B701" s="10">
        <f>MROUND(Table133[[#This Row],[Available2]],5)</f>
        <v>100</v>
      </c>
      <c r="C701">
        <v>102</v>
      </c>
      <c r="D701" s="9">
        <v>30.3</v>
      </c>
      <c r="E701" s="5"/>
      <c r="F701" s="5"/>
    </row>
    <row r="702" spans="1:6" x14ac:dyDescent="0.25">
      <c r="A702" t="s">
        <v>621</v>
      </c>
      <c r="B702" s="10">
        <f>MROUND(Table133[[#This Row],[Available2]],5)</f>
        <v>65</v>
      </c>
      <c r="C702">
        <v>63</v>
      </c>
      <c r="D702" s="9">
        <v>21.7</v>
      </c>
      <c r="E702" s="5"/>
      <c r="F702" s="5"/>
    </row>
    <row r="703" spans="1:6" x14ac:dyDescent="0.25">
      <c r="A703" t="s">
        <v>620</v>
      </c>
      <c r="B703" s="10">
        <f>MROUND(Table133[[#This Row],[Available2]],5)</f>
        <v>220</v>
      </c>
      <c r="C703">
        <v>220</v>
      </c>
      <c r="D703" s="9">
        <v>40.700000000000003</v>
      </c>
      <c r="E703" s="5"/>
      <c r="F703" s="5"/>
    </row>
    <row r="704" spans="1:6" x14ac:dyDescent="0.25">
      <c r="A704" t="s">
        <v>619</v>
      </c>
      <c r="B704" s="10">
        <f>MROUND(Table133[[#This Row],[Available2]],5)</f>
        <v>275</v>
      </c>
      <c r="C704">
        <v>274</v>
      </c>
      <c r="D704" s="9">
        <v>26.7</v>
      </c>
      <c r="E704" s="5"/>
      <c r="F704" s="5"/>
    </row>
    <row r="705" spans="1:6" x14ac:dyDescent="0.25">
      <c r="A705" t="s">
        <v>618</v>
      </c>
      <c r="B705" s="10">
        <f>MROUND(Table133[[#This Row],[Available2]],5)</f>
        <v>135</v>
      </c>
      <c r="C705">
        <v>133</v>
      </c>
      <c r="D705" s="9">
        <v>27.3</v>
      </c>
      <c r="E705" s="5"/>
      <c r="F705" s="5"/>
    </row>
    <row r="706" spans="1:6" x14ac:dyDescent="0.25">
      <c r="A706" t="s">
        <v>617</v>
      </c>
      <c r="B706" s="10">
        <f>MROUND(Table133[[#This Row],[Available2]],5)</f>
        <v>95</v>
      </c>
      <c r="C706">
        <v>93</v>
      </c>
      <c r="D706" s="9">
        <v>28.9</v>
      </c>
      <c r="E706" s="5"/>
      <c r="F706" s="5"/>
    </row>
    <row r="707" spans="1:6" x14ac:dyDescent="0.25">
      <c r="A707" t="s">
        <v>624</v>
      </c>
      <c r="B707" s="10">
        <f>MROUND(Table133[[#This Row],[Available2]],5)</f>
        <v>250</v>
      </c>
      <c r="C707">
        <v>248</v>
      </c>
      <c r="D707" s="9">
        <v>20.6</v>
      </c>
      <c r="E707" s="5"/>
      <c r="F707" s="5"/>
    </row>
    <row r="708" spans="1:6" x14ac:dyDescent="0.25">
      <c r="A708" t="s">
        <v>623</v>
      </c>
      <c r="B708" s="10">
        <f>MROUND(Table133[[#This Row],[Available2]],5)</f>
        <v>420</v>
      </c>
      <c r="C708">
        <v>419</v>
      </c>
      <c r="D708" s="9">
        <v>13</v>
      </c>
      <c r="E708" s="5"/>
      <c r="F708" s="5"/>
    </row>
    <row r="709" spans="1:6" x14ac:dyDescent="0.25">
      <c r="A709" t="s">
        <v>622</v>
      </c>
      <c r="B709" s="10">
        <f>MROUND(Table133[[#This Row],[Available2]],5)</f>
        <v>170</v>
      </c>
      <c r="C709">
        <v>171</v>
      </c>
      <c r="D709" s="9">
        <v>24.2</v>
      </c>
      <c r="E709" s="5"/>
      <c r="F709" s="5"/>
    </row>
    <row r="710" spans="1:6" x14ac:dyDescent="0.25">
      <c r="A710" t="s">
        <v>129</v>
      </c>
      <c r="B710" s="10">
        <f>MROUND(Table133[[#This Row],[Available2]],5)</f>
        <v>20</v>
      </c>
      <c r="C710">
        <v>21</v>
      </c>
      <c r="D710" s="9">
        <v>36.5</v>
      </c>
      <c r="E710" s="5"/>
      <c r="F710" s="5"/>
    </row>
    <row r="711" spans="1:6" x14ac:dyDescent="0.25">
      <c r="A711" t="s">
        <v>52</v>
      </c>
      <c r="B711" s="10">
        <f>MROUND(Table133[[#This Row],[Available2]],5)</f>
        <v>55</v>
      </c>
      <c r="C711">
        <v>57</v>
      </c>
      <c r="D711" s="9">
        <v>42.3</v>
      </c>
      <c r="E711" s="5"/>
      <c r="F711" s="5"/>
    </row>
    <row r="712" spans="1:6" x14ac:dyDescent="0.25">
      <c r="A712" t="s">
        <v>625</v>
      </c>
      <c r="B712" s="10">
        <f>MROUND(Table133[[#This Row],[Available2]],5)</f>
        <v>140</v>
      </c>
      <c r="C712">
        <v>141</v>
      </c>
      <c r="D712" s="9">
        <v>56.3</v>
      </c>
      <c r="E712" s="5"/>
      <c r="F712" s="5"/>
    </row>
    <row r="713" spans="1:6" x14ac:dyDescent="0.25">
      <c r="A713" t="s">
        <v>626</v>
      </c>
      <c r="B713" s="10">
        <f>MROUND(Table133[[#This Row],[Available2]],5)</f>
        <v>430</v>
      </c>
      <c r="C713">
        <v>432</v>
      </c>
      <c r="D713" s="9">
        <v>50.7</v>
      </c>
      <c r="E713" s="5"/>
      <c r="F713" s="5"/>
    </row>
    <row r="714" spans="1:6" x14ac:dyDescent="0.25">
      <c r="A714" t="s">
        <v>630</v>
      </c>
      <c r="B714" s="10">
        <f>MROUND(Table133[[#This Row],[Available2]],5)</f>
        <v>120</v>
      </c>
      <c r="C714">
        <v>121</v>
      </c>
      <c r="D714" s="9">
        <v>39.4</v>
      </c>
      <c r="E714" s="5"/>
      <c r="F714" s="5"/>
    </row>
    <row r="715" spans="1:6" x14ac:dyDescent="0.25">
      <c r="A715" t="s">
        <v>629</v>
      </c>
      <c r="B715" s="10">
        <f>MROUND(Table133[[#This Row],[Available2]],5)</f>
        <v>145</v>
      </c>
      <c r="C715">
        <v>147</v>
      </c>
      <c r="D715" s="9">
        <v>23.9</v>
      </c>
      <c r="E715" s="5"/>
      <c r="F715" s="5"/>
    </row>
    <row r="716" spans="1:6" x14ac:dyDescent="0.25">
      <c r="A716" t="s">
        <v>628</v>
      </c>
      <c r="B716" s="10">
        <f>MROUND(Table133[[#This Row],[Available2]],5)</f>
        <v>165</v>
      </c>
      <c r="C716">
        <v>166</v>
      </c>
      <c r="D716" s="9">
        <v>45</v>
      </c>
      <c r="E716" s="5"/>
      <c r="F716" s="5"/>
    </row>
    <row r="717" spans="1:6" x14ac:dyDescent="0.25">
      <c r="A717" t="s">
        <v>80</v>
      </c>
      <c r="B717" s="10">
        <f>MROUND(Table133[[#This Row],[Available2]],5)</f>
        <v>65</v>
      </c>
      <c r="C717">
        <v>67</v>
      </c>
      <c r="D717" s="9">
        <v>28.1</v>
      </c>
      <c r="E717" s="5"/>
      <c r="F717" s="5"/>
    </row>
    <row r="718" spans="1:6" x14ac:dyDescent="0.25">
      <c r="A718" t="s">
        <v>88</v>
      </c>
      <c r="B718" s="10">
        <f>MROUND(Table133[[#This Row],[Available2]],5)</f>
        <v>325</v>
      </c>
      <c r="C718">
        <v>326</v>
      </c>
      <c r="D718" s="9">
        <v>30</v>
      </c>
      <c r="E718" s="5"/>
      <c r="F718" s="5"/>
    </row>
    <row r="719" spans="1:6" x14ac:dyDescent="0.25">
      <c r="A719" t="s">
        <v>627</v>
      </c>
      <c r="B719" s="10">
        <f>MROUND(Table133[[#This Row],[Available2]],5)</f>
        <v>740</v>
      </c>
      <c r="C719">
        <v>738</v>
      </c>
      <c r="D719" s="9">
        <v>32.4</v>
      </c>
      <c r="E719" s="5"/>
      <c r="F719" s="5"/>
    </row>
    <row r="720" spans="1:6" x14ac:dyDescent="0.25">
      <c r="A720" t="s">
        <v>631</v>
      </c>
      <c r="B720" s="10">
        <v>300</v>
      </c>
      <c r="C720">
        <v>297</v>
      </c>
      <c r="D720" s="9">
        <v>50.8</v>
      </c>
      <c r="E720" s="5"/>
      <c r="F720" s="5"/>
    </row>
    <row r="721" spans="1:7" x14ac:dyDescent="0.25">
      <c r="A721" t="s">
        <v>635</v>
      </c>
      <c r="B721" s="10">
        <f>MROUND(Table133[[#This Row],[Available2]],5)</f>
        <v>250</v>
      </c>
      <c r="C721">
        <v>250</v>
      </c>
      <c r="D721" s="9">
        <v>32.5</v>
      </c>
      <c r="E721" s="5"/>
      <c r="F721" s="5"/>
    </row>
    <row r="722" spans="1:7" x14ac:dyDescent="0.25">
      <c r="A722" t="s">
        <v>59</v>
      </c>
      <c r="B722" s="10">
        <f>MROUND(Table133[[#This Row],[Available2]],5)</f>
        <v>110</v>
      </c>
      <c r="C722">
        <v>112</v>
      </c>
      <c r="D722" s="9">
        <v>23.7</v>
      </c>
      <c r="E722" s="5"/>
      <c r="F722" s="5"/>
    </row>
    <row r="723" spans="1:7" s="9" customFormat="1" x14ac:dyDescent="0.25">
      <c r="A723" s="9" t="s">
        <v>634</v>
      </c>
      <c r="B723" s="10">
        <f>MROUND(Table133[[#This Row],[Available2]],5)</f>
        <v>250</v>
      </c>
      <c r="C723" s="12">
        <v>250</v>
      </c>
      <c r="D723" s="9">
        <v>39.4</v>
      </c>
      <c r="E723" s="5"/>
      <c r="F723" s="5"/>
      <c r="G723"/>
    </row>
    <row r="724" spans="1:7" s="9" customFormat="1" x14ac:dyDescent="0.25">
      <c r="A724" s="9" t="s">
        <v>633</v>
      </c>
      <c r="B724" s="10">
        <f>MROUND(Table133[[#This Row],[Available2]],5)</f>
        <v>160</v>
      </c>
      <c r="C724" s="12">
        <v>162</v>
      </c>
      <c r="D724" s="9">
        <v>23.9</v>
      </c>
      <c r="E724" s="5"/>
      <c r="F724" s="5"/>
      <c r="G724"/>
    </row>
    <row r="725" spans="1:7" x14ac:dyDescent="0.25">
      <c r="A725" t="s">
        <v>632</v>
      </c>
      <c r="B725" s="10">
        <f>MROUND(Table133[[#This Row],[Available2]],5)</f>
        <v>445</v>
      </c>
      <c r="C725">
        <v>447</v>
      </c>
      <c r="D725" s="9">
        <v>45</v>
      </c>
      <c r="E725" s="5"/>
      <c r="F725" s="5"/>
    </row>
    <row r="726" spans="1:7" x14ac:dyDescent="0.25">
      <c r="A726" t="s">
        <v>123</v>
      </c>
      <c r="B726" s="10">
        <f>MROUND(Table133[[#This Row],[Available2]],5)</f>
        <v>35</v>
      </c>
      <c r="C726">
        <v>37</v>
      </c>
      <c r="D726" s="9">
        <v>32.5</v>
      </c>
      <c r="E726" s="5"/>
      <c r="F726" s="5"/>
    </row>
    <row r="727" spans="1:7" x14ac:dyDescent="0.25">
      <c r="A727" t="s">
        <v>637</v>
      </c>
      <c r="B727" s="10">
        <f>MROUND(Table133[[#This Row],[Available2]],5)</f>
        <v>100</v>
      </c>
      <c r="C727">
        <v>99</v>
      </c>
      <c r="D727" s="9">
        <v>39.4</v>
      </c>
      <c r="E727" s="5"/>
      <c r="F727" s="5"/>
    </row>
    <row r="728" spans="1:7" x14ac:dyDescent="0.25">
      <c r="A728" t="s">
        <v>636</v>
      </c>
      <c r="B728" s="10">
        <f>MROUND(Table133[[#This Row],[Available2]],5)</f>
        <v>160</v>
      </c>
      <c r="C728">
        <v>161</v>
      </c>
      <c r="D728" s="9">
        <v>45</v>
      </c>
      <c r="E728" s="5"/>
      <c r="F728" s="5"/>
    </row>
  </sheetData>
  <mergeCells count="3">
    <mergeCell ref="A1:F1"/>
    <mergeCell ref="B2:F3"/>
    <mergeCell ref="B4:F6"/>
  </mergeCells>
  <pageMargins left="0.3" right="0.3" top="0.35" bottom="0.35" header="0.3" footer="0"/>
  <pageSetup orientation="portrait" r:id="rId1"/>
  <headerFooter>
    <oddFooter>&amp;RAugust 22, 2023</oddFooter>
  </headerFooter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August 28, 2024</vt:lpstr>
      <vt:lpstr>'August 28, 2024'!Print_Titles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Arrowhead</dc:creator>
  <cp:lastModifiedBy>Arrowhead</cp:lastModifiedBy>
  <cp:lastPrinted>2023-08-28T21:51:12Z</cp:lastPrinted>
  <dcterms:created xsi:type="dcterms:W3CDTF">2023-02-10T16:48:44Z</dcterms:created>
  <dcterms:modified xsi:type="dcterms:W3CDTF">2023-08-28T21:51:16Z</dcterms:modified>
</cp:coreProperties>
</file>